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\\sharedoc\研究推進課\【白山】研究推進課\11) 井上助成\2025\01_募集要項\00_元データ（第2回審査部会までに用意）\02_研究計画調書\"/>
    </mc:Choice>
  </mc:AlternateContent>
  <xr:revisionPtr revIDLastSave="0" documentId="13_ncr:1_{4BDD5982-F196-45A2-A157-1A6E5745BF8F}" xr6:coauthVersionLast="36" xr6:coauthVersionMax="47" xr10:uidLastSave="{00000000-0000-0000-0000-000000000000}"/>
  <bookViews>
    <workbookView xWindow="0" yWindow="0" windowWidth="21570" windowHeight="6390" xr2:uid="{00000000-000D-0000-FFFF-FFFF00000000}"/>
  </bookViews>
  <sheets>
    <sheet name="見積書" sheetId="5" r:id="rId1"/>
  </sheets>
  <definedNames>
    <definedName name="_xlnm.Print_Area" localSheetId="0">見積書!$A$1:$BH$55</definedName>
  </definedNames>
  <calcPr calcId="191029"/>
</workbook>
</file>

<file path=xl/calcChain.xml><?xml version="1.0" encoding="utf-8"?>
<calcChain xmlns="http://schemas.openxmlformats.org/spreadsheetml/2006/main">
  <c r="AZ39" i="5" l="1"/>
  <c r="AZ40" i="5"/>
  <c r="AZ38" i="5"/>
  <c r="AZ41" i="5" s="1"/>
  <c r="AZ34" i="5"/>
  <c r="AZ35" i="5"/>
  <c r="AZ36" i="5"/>
  <c r="AZ33" i="5"/>
  <c r="AZ26" i="5"/>
  <c r="AZ27" i="5"/>
  <c r="AZ28" i="5"/>
  <c r="AZ29" i="5"/>
  <c r="AZ30" i="5"/>
  <c r="AZ25" i="5"/>
  <c r="AZ18" i="5"/>
  <c r="AZ19" i="5"/>
  <c r="AZ20" i="5"/>
  <c r="AZ21" i="5"/>
  <c r="AZ22" i="5"/>
  <c r="AZ17" i="5"/>
  <c r="AZ23" i="5" s="1"/>
  <c r="V41" i="5"/>
  <c r="V40" i="5"/>
  <c r="V39" i="5"/>
  <c r="V38" i="5"/>
  <c r="V37" i="5"/>
  <c r="V36" i="5"/>
  <c r="V42" i="5" s="1"/>
  <c r="V35" i="5"/>
  <c r="V32" i="5"/>
  <c r="V33" i="5"/>
  <c r="V28" i="5"/>
  <c r="V29" i="5"/>
  <c r="V30" i="5"/>
  <c r="V31" i="5"/>
  <c r="V27" i="5"/>
  <c r="V18" i="5"/>
  <c r="V19" i="5"/>
  <c r="V20" i="5"/>
  <c r="V21" i="5"/>
  <c r="V22" i="5"/>
  <c r="V23" i="5"/>
  <c r="V24" i="5"/>
  <c r="V17" i="5"/>
  <c r="AA50" i="5"/>
  <c r="AZ31" i="5"/>
  <c r="BB13" i="5"/>
  <c r="AZ37" i="5" l="1"/>
  <c r="V34" i="5"/>
  <c r="V25" i="5"/>
  <c r="Q43" i="5" s="1"/>
  <c r="Q45" i="5" s="1"/>
  <c r="AU43" i="5" s="1"/>
  <c r="AR50" i="5" s="1"/>
</calcChain>
</file>

<file path=xl/sharedStrings.xml><?xml version="1.0" encoding="utf-8"?>
<sst xmlns="http://schemas.openxmlformats.org/spreadsheetml/2006/main" count="132" uniqueCount="86">
  <si>
    <t>住所</t>
    <rPh sb="0" eb="2">
      <t>ジュウショ</t>
    </rPh>
    <phoneticPr fontId="2"/>
  </si>
  <si>
    <t>氏名</t>
    <rPh sb="0" eb="2">
      <t>シメイ</t>
    </rPh>
    <phoneticPr fontId="2"/>
  </si>
  <si>
    <t>殿</t>
    <rPh sb="0" eb="1">
      <t>トノ</t>
    </rPh>
    <phoneticPr fontId="2"/>
  </si>
  <si>
    <t>（見積者）</t>
    <phoneticPr fontId="2"/>
  </si>
  <si>
    <t>刊行物の名称</t>
    <rPh sb="0" eb="3">
      <t>カンコウブツ</t>
    </rPh>
    <rPh sb="4" eb="6">
      <t>メイショウ</t>
    </rPh>
    <phoneticPr fontId="2"/>
  </si>
  <si>
    <t>判型</t>
    <rPh sb="0" eb="2">
      <t>ハンガタ</t>
    </rPh>
    <phoneticPr fontId="2"/>
  </si>
  <si>
    <t>組方</t>
    <rPh sb="0" eb="1">
      <t>ク</t>
    </rPh>
    <rPh sb="1" eb="2">
      <t>カタ</t>
    </rPh>
    <phoneticPr fontId="2"/>
  </si>
  <si>
    <t>本文主要活字</t>
    <rPh sb="0" eb="2">
      <t>ホンブン</t>
    </rPh>
    <rPh sb="2" eb="4">
      <t>シュヨウ</t>
    </rPh>
    <rPh sb="4" eb="6">
      <t>カツジ</t>
    </rPh>
    <phoneticPr fontId="2"/>
  </si>
  <si>
    <t>字詰・行数</t>
    <rPh sb="0" eb="1">
      <t>ジ</t>
    </rPh>
    <rPh sb="1" eb="2">
      <t>ツ</t>
    </rPh>
    <rPh sb="3" eb="5">
      <t>ギョウスウ</t>
    </rPh>
    <phoneticPr fontId="2"/>
  </si>
  <si>
    <t>ページ数</t>
    <rPh sb="3" eb="4">
      <t>スウ</t>
    </rPh>
    <phoneticPr fontId="2"/>
  </si>
  <si>
    <t>発行部数</t>
    <rPh sb="0" eb="2">
      <t>ハッコウ</t>
    </rPh>
    <rPh sb="2" eb="4">
      <t>ブスウ</t>
    </rPh>
    <phoneticPr fontId="2"/>
  </si>
  <si>
    <t>市販用</t>
    <rPh sb="0" eb="3">
      <t>シハンヨウ</t>
    </rPh>
    <phoneticPr fontId="2"/>
  </si>
  <si>
    <t>その他</t>
    <rPh sb="2" eb="3">
      <t>タ</t>
    </rPh>
    <phoneticPr fontId="2"/>
  </si>
  <si>
    <t>計（C)</t>
    <rPh sb="0" eb="1">
      <t>ケイ</t>
    </rPh>
    <phoneticPr fontId="2"/>
  </si>
  <si>
    <t>判</t>
    <rPh sb="0" eb="1">
      <t>ハン</t>
    </rPh>
    <phoneticPr fontId="2"/>
  </si>
  <si>
    <t>ポ</t>
    <phoneticPr fontId="2"/>
  </si>
  <si>
    <t>字×</t>
    <rPh sb="0" eb="1">
      <t>ジ</t>
    </rPh>
    <phoneticPr fontId="2"/>
  </si>
  <si>
    <t>行</t>
    <rPh sb="0" eb="1">
      <t>ギョウ</t>
    </rPh>
    <phoneticPr fontId="2"/>
  </si>
  <si>
    <t>頁</t>
    <rPh sb="0" eb="1">
      <t>ページ</t>
    </rPh>
    <phoneticPr fontId="2"/>
  </si>
  <si>
    <t>部</t>
    <rPh sb="0" eb="1">
      <t>ブ</t>
    </rPh>
    <phoneticPr fontId="2"/>
  </si>
  <si>
    <t>段</t>
    <rPh sb="0" eb="1">
      <t>ダン</t>
    </rPh>
    <phoneticPr fontId="2"/>
  </si>
  <si>
    <t>数量（頁）</t>
    <rPh sb="0" eb="2">
      <t>スウリョウ</t>
    </rPh>
    <rPh sb="3" eb="4">
      <t>ページ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</si>
  <si>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</si>
  <si>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</si>
  <si>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数量</t>
    <rPh sb="0" eb="2">
      <t>スウリョウ</t>
    </rPh>
    <phoneticPr fontId="2"/>
  </si>
  <si>
    <t>組版代</t>
    <rPh sb="0" eb="3">
      <t>クミハンダイ</t>
    </rPh>
    <phoneticPr fontId="2"/>
  </si>
  <si>
    <t>本文</t>
    <rPh sb="0" eb="2">
      <t>ホンブン</t>
    </rPh>
    <phoneticPr fontId="2"/>
  </si>
  <si>
    <t>印刷代</t>
    <rPh sb="0" eb="3">
      <t>インサツダイ</t>
    </rPh>
    <phoneticPr fontId="2"/>
  </si>
  <si>
    <t>本文・索引・図表</t>
    <rPh sb="0" eb="2">
      <t>ホンブン</t>
    </rPh>
    <rPh sb="3" eb="5">
      <t>サクイン</t>
    </rPh>
    <rPh sb="6" eb="8">
      <t>ズヒョウ</t>
    </rPh>
    <phoneticPr fontId="2"/>
  </si>
  <si>
    <t>台</t>
    <rPh sb="0" eb="1">
      <t>ダイ</t>
    </rPh>
    <phoneticPr fontId="2"/>
  </si>
  <si>
    <t>索引</t>
    <rPh sb="0" eb="2">
      <t>サクイン</t>
    </rPh>
    <phoneticPr fontId="2"/>
  </si>
  <si>
    <t>写真</t>
    <rPh sb="0" eb="2">
      <t>シャシン</t>
    </rPh>
    <phoneticPr fontId="2"/>
  </si>
  <si>
    <t>図表</t>
    <rPh sb="0" eb="2">
      <t>ズヒョウ</t>
    </rPh>
    <phoneticPr fontId="2"/>
  </si>
  <si>
    <t>扉</t>
    <rPh sb="0" eb="1">
      <t>トビラ</t>
    </rPh>
    <phoneticPr fontId="2"/>
  </si>
  <si>
    <t>表紙</t>
    <rPh sb="0" eb="2">
      <t>ヒョウシ</t>
    </rPh>
    <phoneticPr fontId="2"/>
  </si>
  <si>
    <t>カバー</t>
    <phoneticPr fontId="2"/>
  </si>
  <si>
    <t>小計(d)</t>
    <rPh sb="0" eb="2">
      <t>ショウケイ</t>
    </rPh>
    <phoneticPr fontId="2"/>
  </si>
  <si>
    <t>種</t>
    <rPh sb="0" eb="1">
      <t>シュ</t>
    </rPh>
    <phoneticPr fontId="2"/>
  </si>
  <si>
    <t>小計(a)</t>
    <rPh sb="0" eb="2">
      <t>ショウケイ</t>
    </rPh>
    <phoneticPr fontId="2"/>
  </si>
  <si>
    <t>用紙代</t>
    <rPh sb="0" eb="3">
      <t>ヨウシダイ</t>
    </rPh>
    <phoneticPr fontId="2"/>
  </si>
  <si>
    <t>連</t>
    <rPh sb="0" eb="1">
      <t>レン</t>
    </rPh>
    <phoneticPr fontId="2"/>
  </si>
  <si>
    <t>枚</t>
    <rPh sb="0" eb="1">
      <t>マイ</t>
    </rPh>
    <phoneticPr fontId="2"/>
  </si>
  <si>
    <t>製版代</t>
    <rPh sb="0" eb="2">
      <t>セイハン</t>
    </rPh>
    <rPh sb="2" eb="3">
      <t>ダイ</t>
    </rPh>
    <phoneticPr fontId="2"/>
  </si>
  <si>
    <t>カバー</t>
    <phoneticPr fontId="2"/>
  </si>
  <si>
    <t>小計(e)</t>
    <rPh sb="0" eb="2">
      <t>ショウケイ</t>
    </rPh>
    <phoneticPr fontId="2"/>
  </si>
  <si>
    <t>色分解</t>
    <rPh sb="0" eb="1">
      <t>イロ</t>
    </rPh>
    <rPh sb="1" eb="3">
      <t>ブンカイ</t>
    </rPh>
    <phoneticPr fontId="2"/>
  </si>
  <si>
    <t>点</t>
    <rPh sb="0" eb="1">
      <t>テン</t>
    </rPh>
    <phoneticPr fontId="2"/>
  </si>
  <si>
    <t>製本代</t>
    <rPh sb="0" eb="3">
      <t>セイホンダイ</t>
    </rPh>
    <phoneticPr fontId="2"/>
  </si>
  <si>
    <t>工賃</t>
    <rPh sb="0" eb="2">
      <t>コウチン</t>
    </rPh>
    <phoneticPr fontId="2"/>
  </si>
  <si>
    <t>冊</t>
    <rPh sb="0" eb="1">
      <t>サツ</t>
    </rPh>
    <phoneticPr fontId="2"/>
  </si>
  <si>
    <t>小計(b)</t>
    <rPh sb="0" eb="2">
      <t>ショウケイ</t>
    </rPh>
    <phoneticPr fontId="2"/>
  </si>
  <si>
    <t>板紙</t>
    <rPh sb="0" eb="2">
      <t>イタガミ</t>
    </rPh>
    <phoneticPr fontId="2"/>
  </si>
  <si>
    <t>刷版代</t>
    <rPh sb="0" eb="2">
      <t>サッパン</t>
    </rPh>
    <rPh sb="2" eb="3">
      <t>ダイ</t>
    </rPh>
    <phoneticPr fontId="2"/>
  </si>
  <si>
    <t>版</t>
    <rPh sb="0" eb="1">
      <t>ハン</t>
    </rPh>
    <phoneticPr fontId="2"/>
  </si>
  <si>
    <t>クロース</t>
    <phoneticPr fontId="2"/>
  </si>
  <si>
    <t>本</t>
    <rPh sb="0" eb="1">
      <t>ホン</t>
    </rPh>
    <phoneticPr fontId="2"/>
  </si>
  <si>
    <t>小計(f)</t>
    <rPh sb="0" eb="2">
      <t>ショウケイ</t>
    </rPh>
    <phoneticPr fontId="2"/>
  </si>
  <si>
    <t>電子化代</t>
    <rPh sb="0" eb="3">
      <t>デンシカ</t>
    </rPh>
    <rPh sb="3" eb="4">
      <t>ダイ</t>
    </rPh>
    <phoneticPr fontId="2"/>
  </si>
  <si>
    <t>書誌データ作成</t>
    <rPh sb="0" eb="2">
      <t>ショシ</t>
    </rPh>
    <rPh sb="5" eb="7">
      <t>サクセイ</t>
    </rPh>
    <phoneticPr fontId="2"/>
  </si>
  <si>
    <t>カバー</t>
    <phoneticPr fontId="2"/>
  </si>
  <si>
    <t>電子版出力</t>
    <rPh sb="0" eb="3">
      <t>デンシバン</t>
    </rPh>
    <rPh sb="3" eb="5">
      <t>シュツリョク</t>
    </rPh>
    <phoneticPr fontId="2"/>
  </si>
  <si>
    <t>電子版掲載</t>
    <rPh sb="0" eb="3">
      <t>デンシバン</t>
    </rPh>
    <rPh sb="3" eb="5">
      <t>ケイサイ</t>
    </rPh>
    <phoneticPr fontId="2"/>
  </si>
  <si>
    <t>小計（ｇ）</t>
    <rPh sb="0" eb="2">
      <t>ショウケイ</t>
    </rPh>
    <phoneticPr fontId="2"/>
  </si>
  <si>
    <t>小計(c)</t>
    <rPh sb="0" eb="2">
      <t>ショウケイ</t>
    </rPh>
    <phoneticPr fontId="2"/>
  </si>
  <si>
    <t>計
((a)+(b)+(c)+(d)+(e)+(f)+(g))</t>
    <rPh sb="0" eb="1">
      <t>ケイ</t>
    </rPh>
    <phoneticPr fontId="2"/>
  </si>
  <si>
    <t>円</t>
    <rPh sb="0" eb="1">
      <t>エン</t>
    </rPh>
    <phoneticPr fontId="2"/>
  </si>
  <si>
    <t>消費税</t>
    <rPh sb="0" eb="3">
      <t>ショウヒゼイ</t>
    </rPh>
    <phoneticPr fontId="2"/>
  </si>
  <si>
    <t>以下の欄は紙媒体作成にかかる費用を記入して下さい。</t>
    <rPh sb="0" eb="2">
      <t>イカ</t>
    </rPh>
    <rPh sb="3" eb="4">
      <t>ラン</t>
    </rPh>
    <rPh sb="5" eb="6">
      <t>カミ</t>
    </rPh>
    <rPh sb="6" eb="8">
      <t>バイタイ</t>
    </rPh>
    <rPh sb="8" eb="10">
      <t>サクセイ</t>
    </rPh>
    <rPh sb="14" eb="16">
      <t>ヒヨウ</t>
    </rPh>
    <rPh sb="17" eb="19">
      <t>キニュウ</t>
    </rPh>
    <rPh sb="21" eb="22">
      <t>クダ</t>
    </rPh>
    <phoneticPr fontId="2"/>
  </si>
  <si>
    <t>定　価（税込）
（Ｂ）</t>
    <rPh sb="0" eb="1">
      <t>サダム</t>
    </rPh>
    <rPh sb="2" eb="3">
      <t>アタイ</t>
    </rPh>
    <rPh sb="4" eb="6">
      <t>ゼイコミ</t>
    </rPh>
    <phoneticPr fontId="2"/>
  </si>
  <si>
    <t>卸売係数</t>
    <rPh sb="0" eb="2">
      <t>オロシウリ</t>
    </rPh>
    <rPh sb="2" eb="4">
      <t>ケイスウ</t>
    </rPh>
    <phoneticPr fontId="2"/>
  </si>
  <si>
    <t>％</t>
    <phoneticPr fontId="2"/>
  </si>
  <si>
    <t>発行予定年月日：</t>
    <rPh sb="0" eb="2">
      <t>ハッコウ</t>
    </rPh>
    <rPh sb="2" eb="4">
      <t>ヨテイ</t>
    </rPh>
    <rPh sb="4" eb="7">
      <t>ネンガッピ</t>
    </rPh>
    <phoneticPr fontId="2"/>
  </si>
  <si>
    <t>出版社等への原稿渡し日：</t>
    <rPh sb="0" eb="3">
      <t>シュッパンシャ</t>
    </rPh>
    <rPh sb="3" eb="4">
      <t>トウ</t>
    </rPh>
    <rPh sb="6" eb="8">
      <t>ゲンコウ</t>
    </rPh>
    <rPh sb="8" eb="9">
      <t>ワタ</t>
    </rPh>
    <rPh sb="10" eb="11">
      <t>ヒ</t>
    </rPh>
    <phoneticPr fontId="2"/>
  </si>
  <si>
    <r>
      <rPr>
        <b/>
        <sz val="11"/>
        <color indexed="8"/>
        <rFont val="ＭＳ Ｐゴシック"/>
        <family val="3"/>
        <charset val="128"/>
      </rPr>
      <t xml:space="preserve">合　　計（Ａ）
</t>
    </r>
    <r>
      <rPr>
        <sz val="9"/>
        <color indexed="8"/>
        <rFont val="ＭＳ Ｐゴシック"/>
        <family val="3"/>
        <charset val="128"/>
      </rPr>
      <t>＜直接出版費（税込）＞</t>
    </r>
    <rPh sb="0" eb="1">
      <t>ゴウ</t>
    </rPh>
    <rPh sb="3" eb="4">
      <t>ケイ</t>
    </rPh>
    <rPh sb="9" eb="11">
      <t>チョクセツ</t>
    </rPh>
    <rPh sb="11" eb="14">
      <t>シュッパンヒ</t>
    </rPh>
    <rPh sb="15" eb="17">
      <t>ゼイコミ</t>
    </rPh>
    <phoneticPr fontId="2"/>
  </si>
  <si>
    <r>
      <rPr>
        <sz val="11"/>
        <color indexed="8"/>
        <rFont val="ＭＳ Ｐゴシック"/>
        <family val="3"/>
        <charset val="128"/>
      </rPr>
      <t>卸売価格（税込）</t>
    </r>
    <r>
      <rPr>
        <b/>
        <sz val="11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（卸売価格（税込）≧1部当たりの原価）</t>
    </r>
    <rPh sb="0" eb="2">
      <t>オロシウリ</t>
    </rPh>
    <rPh sb="2" eb="4">
      <t>カカク</t>
    </rPh>
    <rPh sb="5" eb="7">
      <t>ゼイコミ</t>
    </rPh>
    <rPh sb="10" eb="12">
      <t>オロシウリ</t>
    </rPh>
    <rPh sb="12" eb="14">
      <t>カカク</t>
    </rPh>
    <rPh sb="15" eb="17">
      <t>ゼイコミ</t>
    </rPh>
    <rPh sb="20" eb="21">
      <t>ブ</t>
    </rPh>
    <rPh sb="21" eb="22">
      <t>ア</t>
    </rPh>
    <rPh sb="25" eb="27">
      <t>ゲンカ</t>
    </rPh>
    <phoneticPr fontId="2"/>
  </si>
  <si>
    <r>
      <t xml:space="preserve">1部当たりの原価
</t>
    </r>
    <r>
      <rPr>
        <sz val="8"/>
        <color indexed="8"/>
        <rFont val="ＭＳ Ｐゴシック"/>
        <family val="3"/>
        <charset val="128"/>
      </rPr>
      <t>（直接出版費（税込）（Ａ）÷発行部数計（Ｃ）</t>
    </r>
    <rPh sb="1" eb="2">
      <t>ブ</t>
    </rPh>
    <rPh sb="2" eb="3">
      <t>ア</t>
    </rPh>
    <rPh sb="6" eb="8">
      <t>ゲンカ</t>
    </rPh>
    <rPh sb="10" eb="12">
      <t>チョクセツ</t>
    </rPh>
    <rPh sb="12" eb="15">
      <t>シュッパンヒ</t>
    </rPh>
    <rPh sb="16" eb="18">
      <t>ゼイコミ</t>
    </rPh>
    <rPh sb="23" eb="25">
      <t>ハッコウ</t>
    </rPh>
    <rPh sb="25" eb="27">
      <t>ブスウ</t>
    </rPh>
    <rPh sb="27" eb="28">
      <t>ケイ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</si>
  <si>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</si>
  <si>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和文・欧文の別</t>
    <rPh sb="0" eb="2">
      <t>ワブン</t>
    </rPh>
    <rPh sb="3" eb="5">
      <t>オウブン</t>
    </rPh>
    <rPh sb="6" eb="7">
      <t>ベツ</t>
    </rPh>
    <phoneticPr fontId="2"/>
  </si>
  <si>
    <t>選択してください</t>
  </si>
  <si>
    <t>　　年　　月　　日</t>
    <rPh sb="2" eb="3">
      <t>ネン</t>
    </rPh>
    <rPh sb="5" eb="6">
      <t>ツキ</t>
    </rPh>
    <rPh sb="8" eb="9">
      <t>ヒ</t>
    </rPh>
    <phoneticPr fontId="2"/>
  </si>
  <si>
    <t>見　　 積　 　書</t>
    <rPh sb="0" eb="1">
      <t>ミ</t>
    </rPh>
    <rPh sb="4" eb="5">
      <t>セキ</t>
    </rPh>
    <rPh sb="8" eb="9">
      <t>ショ</t>
    </rPh>
    <phoneticPr fontId="2"/>
  </si>
  <si>
    <t>&lt;2025年度井上円了記念研究助成「刊行の助成」&gt;</t>
    <rPh sb="5" eb="7">
      <t>ネンド</t>
    </rPh>
    <phoneticPr fontId="5"/>
  </si>
  <si>
    <t>東洋大学</t>
    <rPh sb="0" eb="2">
      <t>トウヨウ</t>
    </rPh>
    <rPh sb="2" eb="4">
      <t>ダイガク</t>
    </rPh>
    <phoneticPr fontId="2"/>
  </si>
  <si>
    <t>（申請者名）</t>
    <rPh sb="1" eb="4">
      <t>シンセイシャ</t>
    </rPh>
    <rPh sb="4" eb="5">
      <t>メイ</t>
    </rPh>
    <phoneticPr fontId="5"/>
  </si>
  <si>
    <t>印</t>
    <rPh sb="0" eb="1">
      <t>イン</t>
    </rPh>
    <phoneticPr fontId="5"/>
  </si>
  <si>
    <r>
      <rPr>
        <sz val="10"/>
        <color theme="1"/>
        <rFont val="ＭＳ Ｐゴシック"/>
        <family val="3"/>
        <charset val="128"/>
      </rPr>
      <t>※直接出版費・定価・卸売価格・1部当たりの原価については、</t>
    </r>
    <r>
      <rPr>
        <b/>
        <sz val="10"/>
        <color theme="1"/>
        <rFont val="ＭＳ Ｐゴシック"/>
        <family val="3"/>
        <charset val="128"/>
      </rPr>
      <t>円未満を切り捨てて記入すること。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</si>
</sst>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8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84" applyNumberFormat="0" applyFont="0" applyAlignment="0" applyProtection="0">
      <alignment vertical="center"/>
    </xf>
    <xf numFmtId="0" fontId="14" fillId="0" borderId="8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8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8" fillId="0" borderId="87" applyNumberFormat="0" applyFill="0" applyAlignment="0" applyProtection="0">
      <alignment vertical="center"/>
    </xf>
    <xf numFmtId="0" fontId="19" fillId="0" borderId="88" applyNumberFormat="0" applyFill="0" applyAlignment="0" applyProtection="0">
      <alignment vertical="center"/>
    </xf>
    <xf numFmtId="0" fontId="20" fillId="0" borderId="8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0" applyNumberFormat="0" applyFill="0" applyAlignment="0" applyProtection="0">
      <alignment vertical="center"/>
    </xf>
    <xf numFmtId="0" fontId="22" fillId="30" borderId="9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86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26" fillId="0" borderId="0" xfId="0" applyFont="1" applyAlignment="1">
      <alignment vertical="center"/>
    </xf>
    <xf numFmtId="0" fontId="26" fillId="0" borderId="0" xfId="0" applyFo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1" xfId="0" applyFont="1" applyBorder="1">
      <alignment vertical="center"/>
    </xf>
    <xf numFmtId="0" fontId="28" fillId="0" borderId="1" xfId="0" applyFont="1" applyBorder="1">
      <alignment vertical="center"/>
    </xf>
    <xf numFmtId="0" fontId="28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2" xfId="0" applyFont="1" applyBorder="1">
      <alignment vertical="center"/>
    </xf>
    <xf numFmtId="0" fontId="28" fillId="0" borderId="3" xfId="0" applyFont="1" applyBorder="1">
      <alignment vertical="center"/>
    </xf>
    <xf numFmtId="0" fontId="28" fillId="0" borderId="4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31" fillId="0" borderId="4" xfId="0" applyFont="1" applyBorder="1" applyAlignment="1">
      <alignment vertical="center"/>
    </xf>
    <xf numFmtId="0" fontId="30" fillId="0" borderId="4" xfId="0" applyFont="1" applyBorder="1" applyAlignment="1">
      <alignment vertical="center" shrinkToFit="1"/>
    </xf>
    <xf numFmtId="0" fontId="28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 shrinkToFit="1"/>
    </xf>
    <xf numFmtId="0" fontId="28" fillId="0" borderId="0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 textRotation="255" shrinkToFit="1"/>
    </xf>
    <xf numFmtId="0" fontId="3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38" fontId="28" fillId="0" borderId="13" xfId="33" applyFont="1" applyBorder="1" applyAlignment="1">
      <alignment vertical="center"/>
    </xf>
    <xf numFmtId="38" fontId="28" fillId="0" borderId="15" xfId="33" applyFont="1" applyBorder="1" applyAlignment="1">
      <alignment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38" fontId="28" fillId="0" borderId="12" xfId="33" applyFont="1" applyBorder="1" applyAlignment="1">
      <alignment vertical="center"/>
    </xf>
    <xf numFmtId="38" fontId="28" fillId="0" borderId="14" xfId="33" applyFont="1" applyBorder="1" applyAlignment="1">
      <alignment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8" fillId="0" borderId="27" xfId="0" applyFont="1" applyBorder="1" applyAlignment="1">
      <alignment vertical="center"/>
    </xf>
    <xf numFmtId="0" fontId="28" fillId="0" borderId="28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28" fillId="0" borderId="14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35" xfId="0" applyFont="1" applyBorder="1" applyAlignment="1">
      <alignment vertical="center" textRotation="255" shrinkToFit="1"/>
    </xf>
    <xf numFmtId="0" fontId="28" fillId="0" borderId="22" xfId="0" applyFont="1" applyBorder="1" applyAlignment="1">
      <alignment vertical="center" textRotation="255" shrinkToFit="1"/>
    </xf>
    <xf numFmtId="0" fontId="28" fillId="0" borderId="36" xfId="0" applyFont="1" applyBorder="1" applyAlignment="1">
      <alignment vertical="center" textRotation="255" shrinkToFit="1"/>
    </xf>
    <xf numFmtId="0" fontId="28" fillId="0" borderId="37" xfId="0" applyFont="1" applyBorder="1" applyAlignment="1">
      <alignment vertical="center" textRotation="255" shrinkToFit="1"/>
    </xf>
    <xf numFmtId="0" fontId="28" fillId="0" borderId="21" xfId="0" applyFont="1" applyBorder="1" applyAlignment="1">
      <alignment vertical="center" shrinkToFit="1"/>
    </xf>
    <xf numFmtId="0" fontId="28" fillId="0" borderId="22" xfId="0" applyFont="1" applyBorder="1" applyAlignment="1">
      <alignment vertical="center" shrinkToFit="1"/>
    </xf>
    <xf numFmtId="0" fontId="28" fillId="0" borderId="23" xfId="0" applyFont="1" applyBorder="1" applyAlignment="1">
      <alignment vertical="center" shrinkToFit="1"/>
    </xf>
    <xf numFmtId="38" fontId="28" fillId="0" borderId="21" xfId="33" applyFont="1" applyBorder="1" applyAlignment="1">
      <alignment vertical="center"/>
    </xf>
    <xf numFmtId="38" fontId="28" fillId="0" borderId="22" xfId="33" applyFont="1" applyBorder="1" applyAlignment="1">
      <alignment vertical="center"/>
    </xf>
    <xf numFmtId="38" fontId="28" fillId="0" borderId="23" xfId="33" applyFont="1" applyBorder="1" applyAlignment="1">
      <alignment vertical="center"/>
    </xf>
    <xf numFmtId="38" fontId="28" fillId="0" borderId="38" xfId="33" applyFont="1" applyBorder="1" applyAlignment="1">
      <alignment vertical="center"/>
    </xf>
    <xf numFmtId="38" fontId="28" fillId="0" borderId="24" xfId="33" applyFont="1" applyBorder="1" applyAlignment="1">
      <alignment vertical="center"/>
    </xf>
    <xf numFmtId="0" fontId="28" fillId="0" borderId="39" xfId="0" applyFont="1" applyBorder="1" applyAlignment="1">
      <alignment horizontal="center" vertical="center" textRotation="255" shrinkToFit="1"/>
    </xf>
    <xf numFmtId="0" fontId="28" fillId="0" borderId="22" xfId="0" applyFont="1" applyBorder="1" applyAlignment="1">
      <alignment horizontal="center" vertical="center" textRotation="255" shrinkToFit="1"/>
    </xf>
    <xf numFmtId="0" fontId="28" fillId="0" borderId="40" xfId="0" applyFont="1" applyBorder="1" applyAlignment="1">
      <alignment horizontal="center" vertical="center" textRotation="255" shrinkToFit="1"/>
    </xf>
    <xf numFmtId="0" fontId="28" fillId="0" borderId="37" xfId="0" applyFont="1" applyBorder="1" applyAlignment="1">
      <alignment horizontal="center" vertical="center" textRotation="255" shrinkToFit="1"/>
    </xf>
    <xf numFmtId="0" fontId="28" fillId="0" borderId="23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shrinkToFit="1"/>
    </xf>
    <xf numFmtId="0" fontId="30" fillId="0" borderId="42" xfId="0" applyFont="1" applyBorder="1" applyAlignment="1">
      <alignment horizontal="center" vertical="center" shrinkToFit="1"/>
    </xf>
    <xf numFmtId="38" fontId="28" fillId="0" borderId="43" xfId="33" applyFont="1" applyBorder="1" applyAlignment="1">
      <alignment vertical="center"/>
    </xf>
    <xf numFmtId="38" fontId="28" fillId="0" borderId="10" xfId="33" applyFont="1" applyBorder="1" applyAlignment="1">
      <alignment vertical="center"/>
    </xf>
    <xf numFmtId="38" fontId="28" fillId="0" borderId="42" xfId="33" applyFont="1" applyBorder="1" applyAlignment="1">
      <alignment vertical="center"/>
    </xf>
    <xf numFmtId="38" fontId="28" fillId="0" borderId="11" xfId="33" applyFont="1" applyBorder="1" applyAlignment="1">
      <alignment vertical="center"/>
    </xf>
    <xf numFmtId="0" fontId="28" fillId="0" borderId="27" xfId="0" applyFont="1" applyBorder="1" applyAlignment="1">
      <alignment horizontal="center" vertical="center" shrinkToFit="1"/>
    </xf>
    <xf numFmtId="0" fontId="28" fillId="0" borderId="48" xfId="0" applyFont="1" applyBorder="1" applyAlignment="1">
      <alignment horizontal="center" vertical="center"/>
    </xf>
    <xf numFmtId="38" fontId="28" fillId="0" borderId="45" xfId="33" applyFont="1" applyBorder="1" applyAlignment="1">
      <alignment vertical="center"/>
    </xf>
    <xf numFmtId="0" fontId="28" fillId="0" borderId="46" xfId="0" applyFont="1" applyBorder="1" applyAlignment="1">
      <alignment horizontal="center" vertical="center" textRotation="255" shrinkToFit="1"/>
    </xf>
    <xf numFmtId="0" fontId="28" fillId="0" borderId="0" xfId="0" applyFont="1" applyBorder="1" applyAlignment="1">
      <alignment horizontal="center" vertical="center" textRotation="255" shrinkToFit="1"/>
    </xf>
    <xf numFmtId="0" fontId="28" fillId="0" borderId="47" xfId="0" applyFont="1" applyBorder="1" applyAlignment="1">
      <alignment horizontal="center" vertical="center" textRotation="255" shrinkToFit="1"/>
    </xf>
    <xf numFmtId="0" fontId="28" fillId="0" borderId="15" xfId="0" applyFont="1" applyBorder="1" applyAlignment="1">
      <alignment horizontal="center" vertical="center" textRotation="255" shrinkToFit="1"/>
    </xf>
    <xf numFmtId="0" fontId="28" fillId="0" borderId="35" xfId="0" applyFont="1" applyBorder="1" applyAlignment="1">
      <alignment horizontal="center" vertical="center" textRotation="255" shrinkToFit="1"/>
    </xf>
    <xf numFmtId="0" fontId="28" fillId="0" borderId="36" xfId="0" applyFont="1" applyBorder="1" applyAlignment="1">
      <alignment horizontal="center" vertical="center" textRotation="255" shrinkToFit="1"/>
    </xf>
    <xf numFmtId="38" fontId="28" fillId="0" borderId="43" xfId="33" applyFont="1" applyBorder="1" applyAlignment="1">
      <alignment horizontal="center" vertical="center"/>
    </xf>
    <xf numFmtId="38" fontId="28" fillId="0" borderId="10" xfId="33" applyFont="1" applyBorder="1" applyAlignment="1">
      <alignment horizontal="center" vertical="center"/>
    </xf>
    <xf numFmtId="38" fontId="28" fillId="0" borderId="42" xfId="33" applyFont="1" applyBorder="1" applyAlignment="1">
      <alignment horizontal="center" vertical="center"/>
    </xf>
    <xf numFmtId="38" fontId="28" fillId="0" borderId="44" xfId="33" applyFont="1" applyBorder="1" applyAlignment="1">
      <alignment vertical="center"/>
    </xf>
    <xf numFmtId="38" fontId="28" fillId="0" borderId="37" xfId="33" applyFont="1" applyBorder="1" applyAlignment="1">
      <alignment vertical="center"/>
    </xf>
    <xf numFmtId="38" fontId="28" fillId="0" borderId="49" xfId="33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28" fillId="0" borderId="30" xfId="0" applyFont="1" applyBorder="1" applyAlignment="1">
      <alignment vertical="center"/>
    </xf>
    <xf numFmtId="38" fontId="28" fillId="0" borderId="16" xfId="33" applyFont="1" applyBorder="1" applyAlignment="1">
      <alignment vertical="center"/>
    </xf>
    <xf numFmtId="38" fontId="28" fillId="0" borderId="8" xfId="33" applyFont="1" applyBorder="1" applyAlignment="1">
      <alignment vertical="center"/>
    </xf>
    <xf numFmtId="38" fontId="28" fillId="0" borderId="3" xfId="33" applyFont="1" applyBorder="1" applyAlignment="1">
      <alignment vertical="center"/>
    </xf>
    <xf numFmtId="38" fontId="28" fillId="0" borderId="48" xfId="33" applyFont="1" applyBorder="1" applyAlignment="1">
      <alignment vertical="center"/>
    </xf>
    <xf numFmtId="0" fontId="28" fillId="0" borderId="44" xfId="0" applyFont="1" applyBorder="1" applyAlignment="1">
      <alignment vertical="center" shrinkToFit="1"/>
    </xf>
    <xf numFmtId="0" fontId="28" fillId="0" borderId="37" xfId="0" applyFont="1" applyBorder="1" applyAlignment="1">
      <alignment vertical="center" shrinkToFit="1"/>
    </xf>
    <xf numFmtId="0" fontId="28" fillId="0" borderId="49" xfId="0" applyFont="1" applyBorder="1" applyAlignment="1">
      <alignment vertical="center" shrinkToFit="1"/>
    </xf>
    <xf numFmtId="0" fontId="28" fillId="0" borderId="2" xfId="0" applyFont="1" applyBorder="1" applyAlignment="1">
      <alignment horizontal="center" vertical="center" textRotation="255" shrinkToFit="1"/>
    </xf>
    <xf numFmtId="0" fontId="28" fillId="0" borderId="3" xfId="0" applyFont="1" applyBorder="1" applyAlignment="1">
      <alignment horizontal="center" vertical="center" textRotation="255" shrinkToFit="1"/>
    </xf>
    <xf numFmtId="0" fontId="28" fillId="0" borderId="50" xfId="0" applyFont="1" applyBorder="1" applyAlignment="1">
      <alignment horizontal="center" vertical="center" textRotation="255" shrinkToFit="1"/>
    </xf>
    <xf numFmtId="0" fontId="28" fillId="0" borderId="18" xfId="0" applyFont="1" applyBorder="1" applyAlignment="1">
      <alignment vertical="center" shrinkToFit="1"/>
    </xf>
    <xf numFmtId="0" fontId="28" fillId="0" borderId="19" xfId="0" applyFont="1" applyBorder="1" applyAlignment="1">
      <alignment vertical="center" shrinkToFit="1"/>
    </xf>
    <xf numFmtId="0" fontId="28" fillId="0" borderId="30" xfId="0" applyFont="1" applyBorder="1" applyAlignment="1">
      <alignment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38" fontId="28" fillId="0" borderId="5" xfId="33" applyFont="1" applyBorder="1" applyAlignment="1">
      <alignment vertical="center"/>
    </xf>
    <xf numFmtId="38" fontId="28" fillId="0" borderId="55" xfId="33" applyFont="1" applyBorder="1" applyAlignment="1">
      <alignment vertical="center"/>
    </xf>
    <xf numFmtId="38" fontId="28" fillId="0" borderId="51" xfId="33" applyFont="1" applyBorder="1" applyAlignment="1">
      <alignment vertical="center"/>
    </xf>
    <xf numFmtId="38" fontId="28" fillId="0" borderId="52" xfId="33" applyFont="1" applyBorder="1" applyAlignment="1">
      <alignment vertical="center"/>
    </xf>
    <xf numFmtId="38" fontId="28" fillId="0" borderId="56" xfId="33" applyFont="1" applyBorder="1" applyAlignment="1">
      <alignment vertical="center"/>
    </xf>
    <xf numFmtId="0" fontId="28" fillId="0" borderId="57" xfId="0" applyFont="1" applyBorder="1" applyAlignment="1">
      <alignment horizontal="center" vertical="center" textRotation="255" shrinkToFit="1"/>
    </xf>
    <xf numFmtId="0" fontId="28" fillId="0" borderId="5" xfId="0" applyFont="1" applyBorder="1" applyAlignment="1">
      <alignment horizontal="center" vertical="center" textRotation="255" shrinkToFit="1"/>
    </xf>
    <xf numFmtId="0" fontId="28" fillId="0" borderId="58" xfId="0" applyFont="1" applyBorder="1" applyAlignment="1">
      <alignment horizontal="center" vertical="center" textRotation="255" shrinkToFit="1"/>
    </xf>
    <xf numFmtId="0" fontId="28" fillId="0" borderId="59" xfId="0" applyFont="1" applyBorder="1" applyAlignment="1">
      <alignment horizontal="center" vertical="center" textRotation="255" shrinkToFit="1"/>
    </xf>
    <xf numFmtId="0" fontId="28" fillId="0" borderId="52" xfId="0" applyFont="1" applyBorder="1" applyAlignment="1">
      <alignment horizontal="center" vertical="center" textRotation="255" shrinkToFit="1"/>
    </xf>
    <xf numFmtId="38" fontId="28" fillId="0" borderId="53" xfId="33" applyFont="1" applyBorder="1" applyAlignment="1">
      <alignment vertical="center"/>
    </xf>
    <xf numFmtId="38" fontId="28" fillId="0" borderId="18" xfId="33" applyFont="1" applyBorder="1" applyAlignment="1">
      <alignment vertical="center"/>
    </xf>
    <xf numFmtId="38" fontId="28" fillId="0" borderId="19" xfId="33" applyFont="1" applyBorder="1" applyAlignment="1">
      <alignment vertical="center"/>
    </xf>
    <xf numFmtId="38" fontId="28" fillId="0" borderId="30" xfId="33" applyFont="1" applyBorder="1" applyAlignment="1">
      <alignment vertical="center"/>
    </xf>
    <xf numFmtId="49" fontId="28" fillId="0" borderId="60" xfId="0" applyNumberFormat="1" applyFont="1" applyBorder="1" applyAlignment="1">
      <alignment horizontal="center" vertical="center" wrapText="1" shrinkToFit="1"/>
    </xf>
    <xf numFmtId="49" fontId="28" fillId="0" borderId="4" xfId="0" applyNumberFormat="1" applyFont="1" applyBorder="1" applyAlignment="1">
      <alignment horizontal="center" vertical="center" shrinkToFit="1"/>
    </xf>
    <xf numFmtId="49" fontId="28" fillId="0" borderId="61" xfId="0" applyNumberFormat="1" applyFont="1" applyBorder="1" applyAlignment="1">
      <alignment horizontal="center" vertical="center" shrinkToFit="1"/>
    </xf>
    <xf numFmtId="49" fontId="28" fillId="0" borderId="62" xfId="0" applyNumberFormat="1" applyFont="1" applyBorder="1" applyAlignment="1">
      <alignment horizontal="center" vertical="center" shrinkToFit="1"/>
    </xf>
    <xf numFmtId="49" fontId="28" fillId="0" borderId="15" xfId="0" applyNumberFormat="1" applyFont="1" applyBorder="1" applyAlignment="1">
      <alignment horizontal="center" vertical="center" shrinkToFit="1"/>
    </xf>
    <xf numFmtId="49" fontId="28" fillId="0" borderId="17" xfId="0" applyNumberFormat="1" applyFont="1" applyBorder="1" applyAlignment="1">
      <alignment horizontal="center" vertical="center" shrinkToFit="1"/>
    </xf>
    <xf numFmtId="38" fontId="28" fillId="0" borderId="63" xfId="33" applyFont="1" applyBorder="1" applyAlignment="1">
      <alignment vertical="center"/>
    </xf>
    <xf numFmtId="38" fontId="28" fillId="0" borderId="4" xfId="33" applyFont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 wrapText="1" shrinkToFit="1"/>
    </xf>
    <xf numFmtId="0" fontId="28" fillId="0" borderId="4" xfId="0" applyFont="1" applyBorder="1" applyAlignment="1">
      <alignment horizontal="center" vertical="center" shrinkToFit="1"/>
    </xf>
    <xf numFmtId="0" fontId="28" fillId="0" borderId="61" xfId="0" applyFont="1" applyBorder="1" applyAlignment="1">
      <alignment horizontal="center" vertical="center" shrinkToFit="1"/>
    </xf>
    <xf numFmtId="0" fontId="28" fillId="0" borderId="46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58" xfId="0" applyFont="1" applyBorder="1" applyAlignment="1">
      <alignment horizontal="center" vertical="center" shrinkToFit="1"/>
    </xf>
    <xf numFmtId="0" fontId="28" fillId="0" borderId="59" xfId="0" applyFont="1" applyBorder="1" applyAlignment="1">
      <alignment horizontal="center" vertical="center" shrinkToFit="1"/>
    </xf>
    <xf numFmtId="0" fontId="28" fillId="0" borderId="52" xfId="0" applyFont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 shrinkToFit="1"/>
    </xf>
    <xf numFmtId="38" fontId="28" fillId="0" borderId="67" xfId="33" applyFont="1" applyBorder="1" applyAlignment="1">
      <alignment vertical="center"/>
    </xf>
    <xf numFmtId="38" fontId="28" fillId="0" borderId="0" xfId="33" applyFont="1" applyBorder="1" applyAlignment="1">
      <alignment vertical="center"/>
    </xf>
    <xf numFmtId="38" fontId="28" fillId="0" borderId="37" xfId="33" applyFont="1" applyBorder="1">
      <alignment vertical="center"/>
    </xf>
    <xf numFmtId="38" fontId="28" fillId="0" borderId="49" xfId="33" applyFont="1" applyBorder="1">
      <alignment vertical="center"/>
    </xf>
    <xf numFmtId="0" fontId="28" fillId="0" borderId="12" xfId="0" applyFont="1" applyBorder="1" applyAlignment="1">
      <alignment vertical="center" shrinkToFit="1"/>
    </xf>
    <xf numFmtId="0" fontId="28" fillId="0" borderId="13" xfId="0" applyFont="1" applyBorder="1" applyAlignment="1">
      <alignment vertical="center" shrinkToFit="1"/>
    </xf>
    <xf numFmtId="0" fontId="28" fillId="0" borderId="16" xfId="0" applyFont="1" applyBorder="1" applyAlignment="1">
      <alignment vertical="center" shrinkToFit="1"/>
    </xf>
    <xf numFmtId="0" fontId="28" fillId="0" borderId="21" xfId="0" applyFont="1" applyBorder="1" applyAlignment="1">
      <alignment horizontal="center" vertical="center"/>
    </xf>
    <xf numFmtId="38" fontId="28" fillId="0" borderId="9" xfId="33" applyFont="1" applyBorder="1" applyAlignment="1">
      <alignment vertical="center"/>
    </xf>
    <xf numFmtId="38" fontId="28" fillId="0" borderId="1" xfId="33" applyFont="1" applyBorder="1" applyAlignment="1">
      <alignment vertical="center"/>
    </xf>
    <xf numFmtId="38" fontId="28" fillId="0" borderId="82" xfId="33" applyFont="1" applyBorder="1" applyAlignment="1">
      <alignment vertical="center"/>
    </xf>
    <xf numFmtId="38" fontId="28" fillId="0" borderId="81" xfId="33" applyFont="1" applyBorder="1" applyAlignment="1">
      <alignment vertical="center"/>
    </xf>
    <xf numFmtId="0" fontId="30" fillId="0" borderId="2" xfId="0" applyFont="1" applyBorder="1" applyAlignment="1">
      <alignment vertical="center" shrinkToFit="1"/>
    </xf>
    <xf numFmtId="0" fontId="30" fillId="0" borderId="3" xfId="0" applyFont="1" applyBorder="1" applyAlignment="1">
      <alignment vertical="center" shrinkToFit="1"/>
    </xf>
    <xf numFmtId="0" fontId="30" fillId="0" borderId="5" xfId="0" applyFont="1" applyBorder="1" applyAlignment="1">
      <alignment vertical="center" shrinkToFit="1"/>
    </xf>
    <xf numFmtId="0" fontId="30" fillId="0" borderId="54" xfId="0" applyFont="1" applyBorder="1" applyAlignment="1">
      <alignment vertical="center" shrinkToFit="1"/>
    </xf>
    <xf numFmtId="0" fontId="30" fillId="0" borderId="52" xfId="0" applyFont="1" applyBorder="1" applyAlignment="1">
      <alignment vertical="center" shrinkToFit="1"/>
    </xf>
    <xf numFmtId="0" fontId="30" fillId="0" borderId="53" xfId="0" applyFont="1" applyBorder="1" applyAlignment="1">
      <alignment vertical="center" shrinkToFit="1"/>
    </xf>
    <xf numFmtId="0" fontId="28" fillId="0" borderId="4" xfId="0" applyFont="1" applyBorder="1" applyAlignment="1">
      <alignment vertical="center"/>
    </xf>
    <xf numFmtId="0" fontId="28" fillId="0" borderId="68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69" xfId="0" applyFont="1" applyBorder="1" applyAlignment="1">
      <alignment vertical="center"/>
    </xf>
    <xf numFmtId="0" fontId="28" fillId="0" borderId="52" xfId="0" applyFont="1" applyBorder="1" applyAlignment="1">
      <alignment vertical="center"/>
    </xf>
    <xf numFmtId="0" fontId="28" fillId="0" borderId="70" xfId="0" applyFont="1" applyBorder="1" applyAlignment="1">
      <alignment vertical="center"/>
    </xf>
    <xf numFmtId="0" fontId="28" fillId="0" borderId="71" xfId="0" applyFont="1" applyBorder="1" applyAlignment="1">
      <alignment vertical="center" shrinkToFit="1"/>
    </xf>
    <xf numFmtId="0" fontId="28" fillId="0" borderId="72" xfId="0" applyFont="1" applyBorder="1" applyAlignment="1">
      <alignment vertical="center" shrinkToFit="1"/>
    </xf>
    <xf numFmtId="38" fontId="28" fillId="0" borderId="73" xfId="33" applyFont="1" applyBorder="1" applyAlignment="1">
      <alignment vertical="center"/>
    </xf>
    <xf numFmtId="38" fontId="28" fillId="0" borderId="74" xfId="33" applyFont="1" applyBorder="1" applyAlignment="1">
      <alignment vertical="center"/>
    </xf>
    <xf numFmtId="0" fontId="28" fillId="0" borderId="74" xfId="0" applyFont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 wrapText="1" shrinkToFit="1"/>
    </xf>
    <xf numFmtId="0" fontId="28" fillId="0" borderId="76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63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 wrapText="1" shrinkToFit="1"/>
    </xf>
    <xf numFmtId="0" fontId="30" fillId="0" borderId="4" xfId="0" applyFont="1" applyBorder="1" applyAlignment="1">
      <alignment horizontal="center" vertical="center" wrapText="1" shrinkToFit="1"/>
    </xf>
    <xf numFmtId="0" fontId="30" fillId="0" borderId="61" xfId="0" applyFont="1" applyBorder="1" applyAlignment="1">
      <alignment horizontal="center" vertical="center" wrapText="1" shrinkToFit="1"/>
    </xf>
    <xf numFmtId="0" fontId="30" fillId="0" borderId="9" xfId="0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 shrinkToFit="1"/>
    </xf>
    <xf numFmtId="0" fontId="30" fillId="0" borderId="7" xfId="0" applyFont="1" applyBorder="1" applyAlignment="1">
      <alignment horizontal="center" vertical="center" wrapText="1" shrinkToFit="1"/>
    </xf>
    <xf numFmtId="0" fontId="28" fillId="0" borderId="63" xfId="0" applyFont="1" applyBorder="1" applyAlignment="1">
      <alignment horizontal="center" vertical="center" wrapText="1"/>
    </xf>
    <xf numFmtId="0" fontId="28" fillId="0" borderId="68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38" fontId="28" fillId="0" borderId="78" xfId="33" applyFont="1" applyBorder="1" applyAlignment="1">
      <alignment vertical="center" shrinkToFit="1"/>
    </xf>
    <xf numFmtId="38" fontId="28" fillId="0" borderId="13" xfId="33" applyFont="1" applyBorder="1" applyAlignment="1">
      <alignment vertical="center" shrinkToFit="1"/>
    </xf>
    <xf numFmtId="38" fontId="28" fillId="0" borderId="79" xfId="33" applyFont="1" applyBorder="1" applyAlignment="1">
      <alignment vertical="center" shrinkToFit="1"/>
    </xf>
    <xf numFmtId="38" fontId="28" fillId="0" borderId="52" xfId="33" applyFont="1" applyBorder="1" applyAlignment="1">
      <alignment vertical="center" shrinkToFit="1"/>
    </xf>
    <xf numFmtId="0" fontId="28" fillId="0" borderId="52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51" xfId="0" applyFont="1" applyBorder="1" applyAlignment="1">
      <alignment vertical="center"/>
    </xf>
    <xf numFmtId="0" fontId="28" fillId="0" borderId="80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 wrapText="1" shrinkToFit="1"/>
    </xf>
    <xf numFmtId="0" fontId="34" fillId="0" borderId="0" xfId="0" applyFont="1" applyBorder="1" applyAlignment="1">
      <alignment horizontal="center" vertical="center" wrapText="1" shrinkToFit="1"/>
    </xf>
    <xf numFmtId="0" fontId="33" fillId="0" borderId="4" xfId="0" applyFont="1" applyBorder="1" applyAlignment="1">
      <alignment horizontal="center" vertical="center" wrapText="1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73"/>
  <sheetViews>
    <sheetView tabSelected="1" view="pageBreakPreview" zoomScaleNormal="100" zoomScaleSheetLayoutView="100" workbookViewId="0">
      <selection sqref="A1:BH1"/>
    </sheetView>
  </sheetViews>
  <sheetFormatPr defaultRowHeight="13.5" x14ac:dyDescent="0.15"/>
  <cols>
    <col min="1" max="63" width="1.625" style="2" customWidth="1"/>
    <col min="64" max="16384" width="9" style="2"/>
  </cols>
  <sheetData>
    <row r="1" spans="1:63" ht="18.75" customHeight="1" x14ac:dyDescent="0.15">
      <c r="A1" s="241" t="s">
        <v>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1"/>
      <c r="BJ1" s="1"/>
      <c r="BK1" s="1"/>
    </row>
    <row r="2" spans="1:63" x14ac:dyDescent="0.15">
      <c r="A2" s="30" t="s">
        <v>81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</row>
    <row r="3" spans="1:63" x14ac:dyDescent="0.15">
      <c r="A3" s="6" t="s">
        <v>82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3" x14ac:dyDescent="0.15">
      <c r="A4" s="6" t="s">
        <v>83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3" ht="14.25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7" t="s">
        <v>2</v>
      </c>
      <c r="S5" s="8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9" t="s">
        <v>79</v>
      </c>
    </row>
    <row r="6" spans="1:63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10" t="s">
        <v>3</v>
      </c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3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11" t="s">
        <v>0</v>
      </c>
      <c r="AM7" s="6"/>
      <c r="AN7" s="11"/>
      <c r="AO7" s="6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11"/>
      <c r="BG7" s="6"/>
      <c r="BH7" s="6"/>
    </row>
    <row r="8" spans="1:63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8"/>
      <c r="AL8" s="8" t="s">
        <v>1</v>
      </c>
      <c r="AM8" s="8"/>
      <c r="AN8" s="8"/>
      <c r="AO8" s="8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8" t="s">
        <v>84</v>
      </c>
      <c r="BG8" s="8"/>
      <c r="BH8" s="8"/>
    </row>
    <row r="9" spans="1:63" ht="14.25" thickBo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</row>
    <row r="10" spans="1:63" ht="27.75" customHeight="1" thickBot="1" x14ac:dyDescent="0.2">
      <c r="A10" s="12"/>
      <c r="B10" s="13" t="s">
        <v>4</v>
      </c>
      <c r="C10" s="13"/>
      <c r="D10" s="13"/>
      <c r="E10" s="13"/>
      <c r="F10" s="13"/>
      <c r="G10" s="13"/>
      <c r="H10" s="13"/>
      <c r="I10" s="13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5"/>
    </row>
    <row r="11" spans="1:63" ht="13.5" customHeight="1" x14ac:dyDescent="0.15">
      <c r="A11" s="50" t="s">
        <v>77</v>
      </c>
      <c r="B11" s="51"/>
      <c r="C11" s="51"/>
      <c r="D11" s="51"/>
      <c r="E11" s="51"/>
      <c r="F11" s="52"/>
      <c r="G11" s="44" t="s">
        <v>5</v>
      </c>
      <c r="H11" s="45"/>
      <c r="I11" s="45"/>
      <c r="J11" s="45"/>
      <c r="K11" s="46"/>
      <c r="L11" s="44" t="s">
        <v>6</v>
      </c>
      <c r="M11" s="45"/>
      <c r="N11" s="45"/>
      <c r="O11" s="45"/>
      <c r="P11" s="46"/>
      <c r="Q11" s="66" t="s">
        <v>7</v>
      </c>
      <c r="R11" s="67"/>
      <c r="S11" s="67"/>
      <c r="T11" s="67"/>
      <c r="U11" s="68"/>
      <c r="V11" s="44" t="s">
        <v>8</v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  <c r="AJ11" s="44" t="s">
        <v>9</v>
      </c>
      <c r="AK11" s="45"/>
      <c r="AL11" s="45"/>
      <c r="AM11" s="45"/>
      <c r="AN11" s="45"/>
      <c r="AO11" s="46"/>
      <c r="AP11" s="36" t="s">
        <v>10</v>
      </c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8"/>
    </row>
    <row r="12" spans="1:63" x14ac:dyDescent="0.15">
      <c r="A12" s="53"/>
      <c r="B12" s="54"/>
      <c r="C12" s="54"/>
      <c r="D12" s="54"/>
      <c r="E12" s="54"/>
      <c r="F12" s="55"/>
      <c r="G12" s="47"/>
      <c r="H12" s="48"/>
      <c r="I12" s="48"/>
      <c r="J12" s="48"/>
      <c r="K12" s="49"/>
      <c r="L12" s="47"/>
      <c r="M12" s="48"/>
      <c r="N12" s="48"/>
      <c r="O12" s="48"/>
      <c r="P12" s="49"/>
      <c r="Q12" s="69"/>
      <c r="R12" s="70"/>
      <c r="S12" s="70"/>
      <c r="T12" s="70"/>
      <c r="U12" s="71"/>
      <c r="V12" s="47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9"/>
      <c r="AJ12" s="47"/>
      <c r="AK12" s="48"/>
      <c r="AL12" s="48"/>
      <c r="AM12" s="48"/>
      <c r="AN12" s="48"/>
      <c r="AO12" s="49"/>
      <c r="AP12" s="39" t="s">
        <v>11</v>
      </c>
      <c r="AQ12" s="40"/>
      <c r="AR12" s="40"/>
      <c r="AS12" s="40"/>
      <c r="AT12" s="40"/>
      <c r="AU12" s="40"/>
      <c r="AV12" s="39" t="s">
        <v>12</v>
      </c>
      <c r="AW12" s="40"/>
      <c r="AX12" s="40"/>
      <c r="AY12" s="40"/>
      <c r="AZ12" s="40"/>
      <c r="BA12" s="41"/>
      <c r="BB12" s="42" t="s">
        <v>13</v>
      </c>
      <c r="BC12" s="42"/>
      <c r="BD12" s="42"/>
      <c r="BE12" s="42"/>
      <c r="BF12" s="42"/>
      <c r="BG12" s="42"/>
      <c r="BH12" s="43"/>
    </row>
    <row r="13" spans="1:63" ht="18.95" customHeight="1" x14ac:dyDescent="0.15">
      <c r="A13" s="72" t="s">
        <v>78</v>
      </c>
      <c r="B13" s="73"/>
      <c r="C13" s="73"/>
      <c r="D13" s="73"/>
      <c r="E13" s="73"/>
      <c r="F13" s="74"/>
      <c r="G13" s="86"/>
      <c r="H13" s="56"/>
      <c r="I13" s="56"/>
      <c r="J13" s="56" t="s">
        <v>14</v>
      </c>
      <c r="K13" s="57"/>
      <c r="L13" s="88" t="s">
        <v>78</v>
      </c>
      <c r="M13" s="89"/>
      <c r="N13" s="89"/>
      <c r="O13" s="89"/>
      <c r="P13" s="90"/>
      <c r="Q13" s="86"/>
      <c r="R13" s="56"/>
      <c r="S13" s="56"/>
      <c r="T13" s="56" t="s">
        <v>15</v>
      </c>
      <c r="U13" s="57"/>
      <c r="V13" s="64"/>
      <c r="W13" s="60"/>
      <c r="X13" s="60"/>
      <c r="Y13" s="60"/>
      <c r="Z13" s="60"/>
      <c r="AA13" s="56" t="s">
        <v>16</v>
      </c>
      <c r="AB13" s="56"/>
      <c r="AC13" s="56"/>
      <c r="AD13" s="60"/>
      <c r="AE13" s="60"/>
      <c r="AF13" s="60"/>
      <c r="AG13" s="60"/>
      <c r="AH13" s="56" t="s">
        <v>17</v>
      </c>
      <c r="AI13" s="57"/>
      <c r="AJ13" s="64"/>
      <c r="AK13" s="60"/>
      <c r="AL13" s="60"/>
      <c r="AM13" s="60"/>
      <c r="AN13" s="56" t="s">
        <v>18</v>
      </c>
      <c r="AO13" s="57"/>
      <c r="AP13" s="64"/>
      <c r="AQ13" s="60"/>
      <c r="AR13" s="60"/>
      <c r="AS13" s="60"/>
      <c r="AT13" s="56" t="s">
        <v>19</v>
      </c>
      <c r="AU13" s="56"/>
      <c r="AV13" s="93"/>
      <c r="AW13" s="94"/>
      <c r="AX13" s="94"/>
      <c r="AY13" s="94"/>
      <c r="AZ13" s="56" t="s">
        <v>19</v>
      </c>
      <c r="BA13" s="57"/>
      <c r="BB13" s="60">
        <f>SUM(AP13,AV13)</f>
        <v>0</v>
      </c>
      <c r="BC13" s="60"/>
      <c r="BD13" s="60"/>
      <c r="BE13" s="60"/>
      <c r="BF13" s="60"/>
      <c r="BG13" s="56" t="s">
        <v>19</v>
      </c>
      <c r="BH13" s="62"/>
    </row>
    <row r="14" spans="1:63" ht="18.95" customHeight="1" thickBot="1" x14ac:dyDescent="0.2">
      <c r="A14" s="75"/>
      <c r="B14" s="76"/>
      <c r="C14" s="76"/>
      <c r="D14" s="76"/>
      <c r="E14" s="76"/>
      <c r="F14" s="77"/>
      <c r="G14" s="87"/>
      <c r="H14" s="58"/>
      <c r="I14" s="58"/>
      <c r="J14" s="58"/>
      <c r="K14" s="59"/>
      <c r="L14" s="91"/>
      <c r="M14" s="92"/>
      <c r="N14" s="92"/>
      <c r="O14" s="58" t="s">
        <v>20</v>
      </c>
      <c r="P14" s="59"/>
      <c r="Q14" s="87"/>
      <c r="R14" s="58"/>
      <c r="S14" s="58"/>
      <c r="T14" s="58"/>
      <c r="U14" s="59"/>
      <c r="V14" s="65"/>
      <c r="W14" s="61"/>
      <c r="X14" s="61"/>
      <c r="Y14" s="61"/>
      <c r="Z14" s="61"/>
      <c r="AA14" s="58"/>
      <c r="AB14" s="58"/>
      <c r="AC14" s="58"/>
      <c r="AD14" s="61"/>
      <c r="AE14" s="61"/>
      <c r="AF14" s="61"/>
      <c r="AG14" s="61"/>
      <c r="AH14" s="58"/>
      <c r="AI14" s="59"/>
      <c r="AJ14" s="65"/>
      <c r="AK14" s="61"/>
      <c r="AL14" s="61"/>
      <c r="AM14" s="61"/>
      <c r="AN14" s="58"/>
      <c r="AO14" s="59"/>
      <c r="AP14" s="65"/>
      <c r="AQ14" s="61"/>
      <c r="AR14" s="61"/>
      <c r="AS14" s="61"/>
      <c r="AT14" s="58"/>
      <c r="AU14" s="58"/>
      <c r="AV14" s="91"/>
      <c r="AW14" s="92"/>
      <c r="AX14" s="92"/>
      <c r="AY14" s="92"/>
      <c r="AZ14" s="58"/>
      <c r="BA14" s="59"/>
      <c r="BB14" s="61"/>
      <c r="BC14" s="61"/>
      <c r="BD14" s="61"/>
      <c r="BE14" s="61"/>
      <c r="BF14" s="61"/>
      <c r="BG14" s="58"/>
      <c r="BH14" s="63"/>
    </row>
    <row r="15" spans="1:63" ht="14.25" thickBo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</row>
    <row r="16" spans="1:63" ht="15" customHeight="1" x14ac:dyDescent="0.15">
      <c r="A16" s="78"/>
      <c r="B16" s="79"/>
      <c r="C16" s="79"/>
      <c r="D16" s="79"/>
      <c r="E16" s="79"/>
      <c r="F16" s="79"/>
      <c r="G16" s="80"/>
      <c r="H16" s="36" t="s">
        <v>21</v>
      </c>
      <c r="I16" s="37"/>
      <c r="J16" s="37"/>
      <c r="K16" s="37"/>
      <c r="L16" s="37"/>
      <c r="M16" s="37"/>
      <c r="N16" s="37"/>
      <c r="O16" s="37"/>
      <c r="P16" s="81"/>
      <c r="Q16" s="36" t="s">
        <v>22</v>
      </c>
      <c r="R16" s="37"/>
      <c r="S16" s="37"/>
      <c r="T16" s="37"/>
      <c r="U16" s="81"/>
      <c r="V16" s="36" t="s">
        <v>23</v>
      </c>
      <c r="W16" s="37"/>
      <c r="X16" s="37"/>
      <c r="Y16" s="37"/>
      <c r="Z16" s="37"/>
      <c r="AA16" s="37"/>
      <c r="AB16" s="37"/>
      <c r="AC16" s="37"/>
      <c r="AD16" s="82"/>
      <c r="AE16" s="83"/>
      <c r="AF16" s="84"/>
      <c r="AG16" s="84"/>
      <c r="AH16" s="84"/>
      <c r="AI16" s="84"/>
      <c r="AJ16" s="84"/>
      <c r="AK16" s="85"/>
      <c r="AL16" s="36" t="s">
        <v>24</v>
      </c>
      <c r="AM16" s="37"/>
      <c r="AN16" s="37"/>
      <c r="AO16" s="37"/>
      <c r="AP16" s="37"/>
      <c r="AQ16" s="37"/>
      <c r="AR16" s="37"/>
      <c r="AS16" s="37"/>
      <c r="AT16" s="81"/>
      <c r="AU16" s="36" t="s">
        <v>22</v>
      </c>
      <c r="AV16" s="37"/>
      <c r="AW16" s="37"/>
      <c r="AX16" s="37"/>
      <c r="AY16" s="81"/>
      <c r="AZ16" s="36" t="s">
        <v>23</v>
      </c>
      <c r="BA16" s="37"/>
      <c r="BB16" s="37"/>
      <c r="BC16" s="37"/>
      <c r="BD16" s="37"/>
      <c r="BE16" s="37"/>
      <c r="BF16" s="37"/>
      <c r="BG16" s="37"/>
      <c r="BH16" s="38"/>
    </row>
    <row r="17" spans="1:60" ht="15" customHeight="1" x14ac:dyDescent="0.15">
      <c r="A17" s="95" t="s">
        <v>25</v>
      </c>
      <c r="B17" s="96"/>
      <c r="C17" s="99" t="s">
        <v>26</v>
      </c>
      <c r="D17" s="100"/>
      <c r="E17" s="100"/>
      <c r="F17" s="100"/>
      <c r="G17" s="101"/>
      <c r="H17" s="102"/>
      <c r="I17" s="103"/>
      <c r="J17" s="103"/>
      <c r="K17" s="103"/>
      <c r="L17" s="103"/>
      <c r="M17" s="103"/>
      <c r="N17" s="103"/>
      <c r="O17" s="103"/>
      <c r="P17" s="104"/>
      <c r="Q17" s="102"/>
      <c r="R17" s="103"/>
      <c r="S17" s="103"/>
      <c r="T17" s="103"/>
      <c r="U17" s="104"/>
      <c r="V17" s="102">
        <f>ROUNDDOWN(H17*Q17,0)</f>
        <v>0</v>
      </c>
      <c r="W17" s="103"/>
      <c r="X17" s="103"/>
      <c r="Y17" s="103"/>
      <c r="Z17" s="103"/>
      <c r="AA17" s="103"/>
      <c r="AB17" s="103"/>
      <c r="AC17" s="103"/>
      <c r="AD17" s="105"/>
      <c r="AE17" s="107" t="s">
        <v>27</v>
      </c>
      <c r="AF17" s="108"/>
      <c r="AG17" s="99" t="s">
        <v>28</v>
      </c>
      <c r="AH17" s="100"/>
      <c r="AI17" s="100"/>
      <c r="AJ17" s="100"/>
      <c r="AK17" s="101"/>
      <c r="AL17" s="102"/>
      <c r="AM17" s="103"/>
      <c r="AN17" s="103"/>
      <c r="AO17" s="103"/>
      <c r="AP17" s="103"/>
      <c r="AQ17" s="103"/>
      <c r="AR17" s="103"/>
      <c r="AS17" s="42" t="s">
        <v>29</v>
      </c>
      <c r="AT17" s="111"/>
      <c r="AU17" s="102"/>
      <c r="AV17" s="103"/>
      <c r="AW17" s="103"/>
      <c r="AX17" s="103"/>
      <c r="AY17" s="104"/>
      <c r="AZ17" s="102">
        <f t="shared" ref="AZ17:AZ22" si="0">ROUNDDOWN(AL17*AU17,0)</f>
        <v>0</v>
      </c>
      <c r="BA17" s="103"/>
      <c r="BB17" s="103"/>
      <c r="BC17" s="103"/>
      <c r="BD17" s="103"/>
      <c r="BE17" s="103"/>
      <c r="BF17" s="103"/>
      <c r="BG17" s="103"/>
      <c r="BH17" s="106"/>
    </row>
    <row r="18" spans="1:60" ht="15" customHeight="1" x14ac:dyDescent="0.15">
      <c r="A18" s="95"/>
      <c r="B18" s="96"/>
      <c r="C18" s="99" t="s">
        <v>30</v>
      </c>
      <c r="D18" s="100"/>
      <c r="E18" s="100"/>
      <c r="F18" s="100"/>
      <c r="G18" s="101"/>
      <c r="H18" s="102"/>
      <c r="I18" s="103"/>
      <c r="J18" s="103"/>
      <c r="K18" s="103"/>
      <c r="L18" s="103"/>
      <c r="M18" s="103"/>
      <c r="N18" s="103"/>
      <c r="O18" s="103"/>
      <c r="P18" s="104"/>
      <c r="Q18" s="102"/>
      <c r="R18" s="103"/>
      <c r="S18" s="103"/>
      <c r="T18" s="103"/>
      <c r="U18" s="104"/>
      <c r="V18" s="102">
        <f t="shared" ref="V18:V24" si="1">ROUNDDOWN(H18*Q18,0)</f>
        <v>0</v>
      </c>
      <c r="W18" s="103"/>
      <c r="X18" s="103"/>
      <c r="Y18" s="103"/>
      <c r="Z18" s="103"/>
      <c r="AA18" s="103"/>
      <c r="AB18" s="103"/>
      <c r="AC18" s="103"/>
      <c r="AD18" s="105"/>
      <c r="AE18" s="107"/>
      <c r="AF18" s="108"/>
      <c r="AG18" s="99" t="s">
        <v>31</v>
      </c>
      <c r="AH18" s="100"/>
      <c r="AI18" s="100"/>
      <c r="AJ18" s="100"/>
      <c r="AK18" s="101"/>
      <c r="AL18" s="102"/>
      <c r="AM18" s="103"/>
      <c r="AN18" s="103"/>
      <c r="AO18" s="103"/>
      <c r="AP18" s="103"/>
      <c r="AQ18" s="103"/>
      <c r="AR18" s="103"/>
      <c r="AS18" s="103"/>
      <c r="AT18" s="104"/>
      <c r="AU18" s="102"/>
      <c r="AV18" s="103"/>
      <c r="AW18" s="103"/>
      <c r="AX18" s="103"/>
      <c r="AY18" s="104"/>
      <c r="AZ18" s="102">
        <f t="shared" si="0"/>
        <v>0</v>
      </c>
      <c r="BA18" s="103"/>
      <c r="BB18" s="103"/>
      <c r="BC18" s="103"/>
      <c r="BD18" s="103"/>
      <c r="BE18" s="103"/>
      <c r="BF18" s="103"/>
      <c r="BG18" s="103"/>
      <c r="BH18" s="106"/>
    </row>
    <row r="19" spans="1:60" ht="15" customHeight="1" x14ac:dyDescent="0.15">
      <c r="A19" s="95"/>
      <c r="B19" s="96"/>
      <c r="C19" s="99" t="s">
        <v>32</v>
      </c>
      <c r="D19" s="100"/>
      <c r="E19" s="100"/>
      <c r="F19" s="100"/>
      <c r="G19" s="101"/>
      <c r="H19" s="102"/>
      <c r="I19" s="103"/>
      <c r="J19" s="103"/>
      <c r="K19" s="103"/>
      <c r="L19" s="103"/>
      <c r="M19" s="103"/>
      <c r="N19" s="103"/>
      <c r="O19" s="103"/>
      <c r="P19" s="104"/>
      <c r="Q19" s="102"/>
      <c r="R19" s="103"/>
      <c r="S19" s="103"/>
      <c r="T19" s="103"/>
      <c r="U19" s="104"/>
      <c r="V19" s="102">
        <f t="shared" si="1"/>
        <v>0</v>
      </c>
      <c r="W19" s="103"/>
      <c r="X19" s="103"/>
      <c r="Y19" s="103"/>
      <c r="Z19" s="103"/>
      <c r="AA19" s="103"/>
      <c r="AB19" s="103"/>
      <c r="AC19" s="103"/>
      <c r="AD19" s="105"/>
      <c r="AE19" s="107"/>
      <c r="AF19" s="108"/>
      <c r="AG19" s="99" t="s">
        <v>33</v>
      </c>
      <c r="AH19" s="100"/>
      <c r="AI19" s="100"/>
      <c r="AJ19" s="100"/>
      <c r="AK19" s="101"/>
      <c r="AL19" s="102"/>
      <c r="AM19" s="103"/>
      <c r="AN19" s="103"/>
      <c r="AO19" s="103"/>
      <c r="AP19" s="103"/>
      <c r="AQ19" s="103"/>
      <c r="AR19" s="103"/>
      <c r="AS19" s="103"/>
      <c r="AT19" s="104"/>
      <c r="AU19" s="102"/>
      <c r="AV19" s="103"/>
      <c r="AW19" s="103"/>
      <c r="AX19" s="103"/>
      <c r="AY19" s="104"/>
      <c r="AZ19" s="102">
        <f t="shared" si="0"/>
        <v>0</v>
      </c>
      <c r="BA19" s="103"/>
      <c r="BB19" s="103"/>
      <c r="BC19" s="103"/>
      <c r="BD19" s="103"/>
      <c r="BE19" s="103"/>
      <c r="BF19" s="103"/>
      <c r="BG19" s="103"/>
      <c r="BH19" s="106"/>
    </row>
    <row r="20" spans="1:60" ht="15" customHeight="1" x14ac:dyDescent="0.15">
      <c r="A20" s="95"/>
      <c r="B20" s="96"/>
      <c r="C20" s="99" t="s">
        <v>31</v>
      </c>
      <c r="D20" s="100"/>
      <c r="E20" s="100"/>
      <c r="F20" s="100"/>
      <c r="G20" s="101"/>
      <c r="H20" s="102"/>
      <c r="I20" s="103"/>
      <c r="J20" s="103"/>
      <c r="K20" s="103"/>
      <c r="L20" s="103"/>
      <c r="M20" s="103"/>
      <c r="N20" s="103"/>
      <c r="O20" s="103"/>
      <c r="P20" s="104"/>
      <c r="Q20" s="102"/>
      <c r="R20" s="103"/>
      <c r="S20" s="103"/>
      <c r="T20" s="103"/>
      <c r="U20" s="104"/>
      <c r="V20" s="102">
        <f t="shared" si="1"/>
        <v>0</v>
      </c>
      <c r="W20" s="103"/>
      <c r="X20" s="103"/>
      <c r="Y20" s="103"/>
      <c r="Z20" s="103"/>
      <c r="AA20" s="103"/>
      <c r="AB20" s="103"/>
      <c r="AC20" s="103"/>
      <c r="AD20" s="105"/>
      <c r="AE20" s="107"/>
      <c r="AF20" s="108"/>
      <c r="AG20" s="99" t="s">
        <v>34</v>
      </c>
      <c r="AH20" s="100"/>
      <c r="AI20" s="100"/>
      <c r="AJ20" s="100"/>
      <c r="AK20" s="101"/>
      <c r="AL20" s="102"/>
      <c r="AM20" s="103"/>
      <c r="AN20" s="103"/>
      <c r="AO20" s="103"/>
      <c r="AP20" s="103"/>
      <c r="AQ20" s="103"/>
      <c r="AR20" s="103"/>
      <c r="AS20" s="103"/>
      <c r="AT20" s="104"/>
      <c r="AU20" s="102"/>
      <c r="AV20" s="103"/>
      <c r="AW20" s="103"/>
      <c r="AX20" s="103"/>
      <c r="AY20" s="104"/>
      <c r="AZ20" s="102">
        <f t="shared" si="0"/>
        <v>0</v>
      </c>
      <c r="BA20" s="103"/>
      <c r="BB20" s="103"/>
      <c r="BC20" s="103"/>
      <c r="BD20" s="103"/>
      <c r="BE20" s="103"/>
      <c r="BF20" s="103"/>
      <c r="BG20" s="103"/>
      <c r="BH20" s="106"/>
    </row>
    <row r="21" spans="1:60" ht="15" customHeight="1" x14ac:dyDescent="0.15">
      <c r="A21" s="95"/>
      <c r="B21" s="96"/>
      <c r="C21" s="99" t="s">
        <v>33</v>
      </c>
      <c r="D21" s="100"/>
      <c r="E21" s="100"/>
      <c r="F21" s="100"/>
      <c r="G21" s="101"/>
      <c r="H21" s="102"/>
      <c r="I21" s="103"/>
      <c r="J21" s="103"/>
      <c r="K21" s="103"/>
      <c r="L21" s="103"/>
      <c r="M21" s="103"/>
      <c r="N21" s="103"/>
      <c r="O21" s="103"/>
      <c r="P21" s="104"/>
      <c r="Q21" s="102"/>
      <c r="R21" s="103"/>
      <c r="S21" s="103"/>
      <c r="T21" s="103"/>
      <c r="U21" s="104"/>
      <c r="V21" s="102">
        <f t="shared" si="1"/>
        <v>0</v>
      </c>
      <c r="W21" s="103"/>
      <c r="X21" s="103"/>
      <c r="Y21" s="103"/>
      <c r="Z21" s="103"/>
      <c r="AA21" s="103"/>
      <c r="AB21" s="103"/>
      <c r="AC21" s="103"/>
      <c r="AD21" s="105"/>
      <c r="AE21" s="107"/>
      <c r="AF21" s="108"/>
      <c r="AG21" s="99" t="s">
        <v>35</v>
      </c>
      <c r="AH21" s="100"/>
      <c r="AI21" s="100"/>
      <c r="AJ21" s="100"/>
      <c r="AK21" s="101"/>
      <c r="AL21" s="102"/>
      <c r="AM21" s="103"/>
      <c r="AN21" s="103"/>
      <c r="AO21" s="103"/>
      <c r="AP21" s="103"/>
      <c r="AQ21" s="103"/>
      <c r="AR21" s="103"/>
      <c r="AS21" s="103"/>
      <c r="AT21" s="104"/>
      <c r="AU21" s="102"/>
      <c r="AV21" s="103"/>
      <c r="AW21" s="103"/>
      <c r="AX21" s="103"/>
      <c r="AY21" s="104"/>
      <c r="AZ21" s="102">
        <f t="shared" si="0"/>
        <v>0</v>
      </c>
      <c r="BA21" s="103"/>
      <c r="BB21" s="103"/>
      <c r="BC21" s="103"/>
      <c r="BD21" s="103"/>
      <c r="BE21" s="103"/>
      <c r="BF21" s="103"/>
      <c r="BG21" s="103"/>
      <c r="BH21" s="106"/>
    </row>
    <row r="22" spans="1:60" ht="15" customHeight="1" thickBot="1" x14ac:dyDescent="0.2">
      <c r="A22" s="95"/>
      <c r="B22" s="96"/>
      <c r="C22" s="99" t="s">
        <v>34</v>
      </c>
      <c r="D22" s="100"/>
      <c r="E22" s="100"/>
      <c r="F22" s="100"/>
      <c r="G22" s="101"/>
      <c r="H22" s="102"/>
      <c r="I22" s="103"/>
      <c r="J22" s="103"/>
      <c r="K22" s="103"/>
      <c r="L22" s="103"/>
      <c r="M22" s="103"/>
      <c r="N22" s="103"/>
      <c r="O22" s="103"/>
      <c r="P22" s="104"/>
      <c r="Q22" s="102"/>
      <c r="R22" s="103"/>
      <c r="S22" s="103"/>
      <c r="T22" s="103"/>
      <c r="U22" s="104"/>
      <c r="V22" s="102">
        <f t="shared" si="1"/>
        <v>0</v>
      </c>
      <c r="W22" s="103"/>
      <c r="X22" s="103"/>
      <c r="Y22" s="103"/>
      <c r="Z22" s="103"/>
      <c r="AA22" s="103"/>
      <c r="AB22" s="103"/>
      <c r="AC22" s="103"/>
      <c r="AD22" s="105"/>
      <c r="AE22" s="107"/>
      <c r="AF22" s="108"/>
      <c r="AG22" s="99"/>
      <c r="AH22" s="100"/>
      <c r="AI22" s="100"/>
      <c r="AJ22" s="100"/>
      <c r="AK22" s="101"/>
      <c r="AL22" s="102"/>
      <c r="AM22" s="103"/>
      <c r="AN22" s="103"/>
      <c r="AO22" s="103"/>
      <c r="AP22" s="103"/>
      <c r="AQ22" s="103"/>
      <c r="AR22" s="103"/>
      <c r="AS22" s="103"/>
      <c r="AT22" s="104"/>
      <c r="AU22" s="102"/>
      <c r="AV22" s="103"/>
      <c r="AW22" s="103"/>
      <c r="AX22" s="103"/>
      <c r="AY22" s="104"/>
      <c r="AZ22" s="102">
        <f t="shared" si="0"/>
        <v>0</v>
      </c>
      <c r="BA22" s="103"/>
      <c r="BB22" s="103"/>
      <c r="BC22" s="103"/>
      <c r="BD22" s="103"/>
      <c r="BE22" s="103"/>
      <c r="BF22" s="103"/>
      <c r="BG22" s="103"/>
      <c r="BH22" s="106"/>
    </row>
    <row r="23" spans="1:60" ht="15" customHeight="1" thickBot="1" x14ac:dyDescent="0.2">
      <c r="A23" s="95"/>
      <c r="B23" s="96"/>
      <c r="C23" s="99" t="s">
        <v>35</v>
      </c>
      <c r="D23" s="100"/>
      <c r="E23" s="100"/>
      <c r="F23" s="100"/>
      <c r="G23" s="101"/>
      <c r="H23" s="102"/>
      <c r="I23" s="103"/>
      <c r="J23" s="103"/>
      <c r="K23" s="103"/>
      <c r="L23" s="103"/>
      <c r="M23" s="103"/>
      <c r="N23" s="103"/>
      <c r="O23" s="103"/>
      <c r="P23" s="104"/>
      <c r="Q23" s="102"/>
      <c r="R23" s="103"/>
      <c r="S23" s="103"/>
      <c r="T23" s="103"/>
      <c r="U23" s="104"/>
      <c r="V23" s="102">
        <f t="shared" si="1"/>
        <v>0</v>
      </c>
      <c r="W23" s="103"/>
      <c r="X23" s="103"/>
      <c r="Y23" s="103"/>
      <c r="Z23" s="103"/>
      <c r="AA23" s="103"/>
      <c r="AB23" s="103"/>
      <c r="AC23" s="103"/>
      <c r="AD23" s="105"/>
      <c r="AE23" s="109"/>
      <c r="AF23" s="110"/>
      <c r="AG23" s="112" t="s">
        <v>36</v>
      </c>
      <c r="AH23" s="113"/>
      <c r="AI23" s="113"/>
      <c r="AJ23" s="113"/>
      <c r="AK23" s="114"/>
      <c r="AL23" s="115"/>
      <c r="AM23" s="116"/>
      <c r="AN23" s="116"/>
      <c r="AO23" s="116"/>
      <c r="AP23" s="116"/>
      <c r="AQ23" s="116"/>
      <c r="AR23" s="116"/>
      <c r="AS23" s="116"/>
      <c r="AT23" s="117"/>
      <c r="AU23" s="115"/>
      <c r="AV23" s="116"/>
      <c r="AW23" s="116"/>
      <c r="AX23" s="116"/>
      <c r="AY23" s="117"/>
      <c r="AZ23" s="115">
        <f>SUM(AZ17:BH22)</f>
        <v>0</v>
      </c>
      <c r="BA23" s="116"/>
      <c r="BB23" s="116"/>
      <c r="BC23" s="116"/>
      <c r="BD23" s="116"/>
      <c r="BE23" s="116"/>
      <c r="BF23" s="116"/>
      <c r="BG23" s="116"/>
      <c r="BH23" s="118"/>
    </row>
    <row r="24" spans="1:60" ht="15" customHeight="1" thickBot="1" x14ac:dyDescent="0.2">
      <c r="A24" s="95"/>
      <c r="B24" s="96"/>
      <c r="C24" s="99"/>
      <c r="D24" s="100"/>
      <c r="E24" s="100"/>
      <c r="F24" s="100"/>
      <c r="G24" s="101"/>
      <c r="H24" s="102"/>
      <c r="I24" s="103"/>
      <c r="J24" s="103"/>
      <c r="K24" s="103"/>
      <c r="L24" s="103"/>
      <c r="M24" s="103"/>
      <c r="N24" s="103"/>
      <c r="O24" s="103"/>
      <c r="P24" s="104"/>
      <c r="Q24" s="102"/>
      <c r="R24" s="103"/>
      <c r="S24" s="103"/>
      <c r="T24" s="103"/>
      <c r="U24" s="104"/>
      <c r="V24" s="102">
        <f t="shared" si="1"/>
        <v>0</v>
      </c>
      <c r="W24" s="103"/>
      <c r="X24" s="103"/>
      <c r="Y24" s="103"/>
      <c r="Z24" s="103"/>
      <c r="AA24" s="103"/>
      <c r="AB24" s="103"/>
      <c r="AC24" s="103"/>
      <c r="AD24" s="105"/>
      <c r="AE24" s="83"/>
      <c r="AF24" s="84"/>
      <c r="AG24" s="84"/>
      <c r="AH24" s="84"/>
      <c r="AI24" s="84"/>
      <c r="AJ24" s="84"/>
      <c r="AK24" s="85"/>
      <c r="AL24" s="36" t="s">
        <v>37</v>
      </c>
      <c r="AM24" s="37"/>
      <c r="AN24" s="37"/>
      <c r="AO24" s="81"/>
      <c r="AP24" s="36" t="s">
        <v>24</v>
      </c>
      <c r="AQ24" s="37"/>
      <c r="AR24" s="37"/>
      <c r="AS24" s="37"/>
      <c r="AT24" s="81"/>
      <c r="AU24" s="36" t="s">
        <v>22</v>
      </c>
      <c r="AV24" s="37"/>
      <c r="AW24" s="37"/>
      <c r="AX24" s="37"/>
      <c r="AY24" s="81"/>
      <c r="AZ24" s="36" t="s">
        <v>23</v>
      </c>
      <c r="BA24" s="37"/>
      <c r="BB24" s="37"/>
      <c r="BC24" s="37"/>
      <c r="BD24" s="37"/>
      <c r="BE24" s="37"/>
      <c r="BF24" s="37"/>
      <c r="BG24" s="37"/>
      <c r="BH24" s="38"/>
    </row>
    <row r="25" spans="1:60" ht="15" customHeight="1" thickBot="1" x14ac:dyDescent="0.2">
      <c r="A25" s="97"/>
      <c r="B25" s="98"/>
      <c r="C25" s="112" t="s">
        <v>38</v>
      </c>
      <c r="D25" s="113"/>
      <c r="E25" s="113"/>
      <c r="F25" s="113"/>
      <c r="G25" s="114"/>
      <c r="H25" s="115"/>
      <c r="I25" s="116"/>
      <c r="J25" s="116"/>
      <c r="K25" s="116"/>
      <c r="L25" s="116"/>
      <c r="M25" s="116"/>
      <c r="N25" s="116"/>
      <c r="O25" s="116"/>
      <c r="P25" s="117"/>
      <c r="Q25" s="115"/>
      <c r="R25" s="116"/>
      <c r="S25" s="116"/>
      <c r="T25" s="116"/>
      <c r="U25" s="117"/>
      <c r="V25" s="115">
        <f>SUM(V17:AD24)</f>
        <v>0</v>
      </c>
      <c r="W25" s="116"/>
      <c r="X25" s="116"/>
      <c r="Y25" s="116"/>
      <c r="Z25" s="116"/>
      <c r="AA25" s="116"/>
      <c r="AB25" s="116"/>
      <c r="AC25" s="116"/>
      <c r="AD25" s="121"/>
      <c r="AE25" s="122" t="s">
        <v>39</v>
      </c>
      <c r="AF25" s="123"/>
      <c r="AG25" s="99" t="s">
        <v>28</v>
      </c>
      <c r="AH25" s="100"/>
      <c r="AI25" s="100"/>
      <c r="AJ25" s="100"/>
      <c r="AK25" s="101"/>
      <c r="AL25" s="102"/>
      <c r="AM25" s="103"/>
      <c r="AN25" s="103"/>
      <c r="AO25" s="104"/>
      <c r="AP25" s="102"/>
      <c r="AQ25" s="103"/>
      <c r="AR25" s="103"/>
      <c r="AS25" s="42" t="s">
        <v>40</v>
      </c>
      <c r="AT25" s="111"/>
      <c r="AU25" s="102"/>
      <c r="AV25" s="103"/>
      <c r="AW25" s="103"/>
      <c r="AX25" s="103"/>
      <c r="AY25" s="104"/>
      <c r="AZ25" s="102">
        <f t="shared" ref="AZ25:AZ30" si="2">ROUNDDOWN(AP25*AU25,0)</f>
        <v>0</v>
      </c>
      <c r="BA25" s="103"/>
      <c r="BB25" s="103"/>
      <c r="BC25" s="103"/>
      <c r="BD25" s="103"/>
      <c r="BE25" s="103"/>
      <c r="BF25" s="103"/>
      <c r="BG25" s="103"/>
      <c r="BH25" s="106"/>
    </row>
    <row r="26" spans="1:60" ht="15" customHeight="1" x14ac:dyDescent="0.15">
      <c r="A26" s="119"/>
      <c r="B26" s="84"/>
      <c r="C26" s="84"/>
      <c r="D26" s="84"/>
      <c r="E26" s="84"/>
      <c r="F26" s="84"/>
      <c r="G26" s="85"/>
      <c r="H26" s="36" t="s">
        <v>37</v>
      </c>
      <c r="I26" s="37"/>
      <c r="J26" s="37"/>
      <c r="K26" s="81"/>
      <c r="L26" s="36" t="s">
        <v>24</v>
      </c>
      <c r="M26" s="37"/>
      <c r="N26" s="37"/>
      <c r="O26" s="37"/>
      <c r="P26" s="81"/>
      <c r="Q26" s="36" t="s">
        <v>22</v>
      </c>
      <c r="R26" s="37"/>
      <c r="S26" s="37"/>
      <c r="T26" s="37"/>
      <c r="U26" s="81"/>
      <c r="V26" s="44" t="s">
        <v>23</v>
      </c>
      <c r="W26" s="45"/>
      <c r="X26" s="45"/>
      <c r="Y26" s="45"/>
      <c r="Z26" s="45"/>
      <c r="AA26" s="45"/>
      <c r="AB26" s="45"/>
      <c r="AC26" s="45"/>
      <c r="AD26" s="120"/>
      <c r="AE26" s="122"/>
      <c r="AF26" s="123"/>
      <c r="AG26" s="99" t="s">
        <v>31</v>
      </c>
      <c r="AH26" s="100"/>
      <c r="AI26" s="100"/>
      <c r="AJ26" s="100"/>
      <c r="AK26" s="101"/>
      <c r="AL26" s="102"/>
      <c r="AM26" s="103"/>
      <c r="AN26" s="103"/>
      <c r="AO26" s="104"/>
      <c r="AP26" s="102"/>
      <c r="AQ26" s="103"/>
      <c r="AR26" s="103"/>
      <c r="AS26" s="42" t="s">
        <v>41</v>
      </c>
      <c r="AT26" s="111"/>
      <c r="AU26" s="102"/>
      <c r="AV26" s="103"/>
      <c r="AW26" s="103"/>
      <c r="AX26" s="103"/>
      <c r="AY26" s="104"/>
      <c r="AZ26" s="102">
        <f t="shared" si="2"/>
        <v>0</v>
      </c>
      <c r="BA26" s="103"/>
      <c r="BB26" s="103"/>
      <c r="BC26" s="103"/>
      <c r="BD26" s="103"/>
      <c r="BE26" s="103"/>
      <c r="BF26" s="103"/>
      <c r="BG26" s="103"/>
      <c r="BH26" s="106"/>
    </row>
    <row r="27" spans="1:60" ht="15" customHeight="1" x14ac:dyDescent="0.15">
      <c r="A27" s="126" t="s">
        <v>42</v>
      </c>
      <c r="B27" s="108"/>
      <c r="C27" s="99" t="s">
        <v>28</v>
      </c>
      <c r="D27" s="100"/>
      <c r="E27" s="100"/>
      <c r="F27" s="100"/>
      <c r="G27" s="101"/>
      <c r="H27" s="102"/>
      <c r="I27" s="103"/>
      <c r="J27" s="103"/>
      <c r="K27" s="104"/>
      <c r="L27" s="102"/>
      <c r="M27" s="103"/>
      <c r="N27" s="103"/>
      <c r="O27" s="103"/>
      <c r="P27" s="104"/>
      <c r="Q27" s="102"/>
      <c r="R27" s="103"/>
      <c r="S27" s="103"/>
      <c r="T27" s="103"/>
      <c r="U27" s="104"/>
      <c r="V27" s="102">
        <f>ROUNDDOWN(L27*Q27,0)</f>
        <v>0</v>
      </c>
      <c r="W27" s="103"/>
      <c r="X27" s="103"/>
      <c r="Y27" s="103"/>
      <c r="Z27" s="103"/>
      <c r="AA27" s="103"/>
      <c r="AB27" s="103"/>
      <c r="AC27" s="103"/>
      <c r="AD27" s="105"/>
      <c r="AE27" s="122"/>
      <c r="AF27" s="123"/>
      <c r="AG27" s="99" t="s">
        <v>33</v>
      </c>
      <c r="AH27" s="100"/>
      <c r="AI27" s="100"/>
      <c r="AJ27" s="100"/>
      <c r="AK27" s="101"/>
      <c r="AL27" s="102"/>
      <c r="AM27" s="103"/>
      <c r="AN27" s="103"/>
      <c r="AO27" s="104"/>
      <c r="AP27" s="102"/>
      <c r="AQ27" s="103"/>
      <c r="AR27" s="103"/>
      <c r="AS27" s="42" t="s">
        <v>41</v>
      </c>
      <c r="AT27" s="111"/>
      <c r="AU27" s="102"/>
      <c r="AV27" s="103"/>
      <c r="AW27" s="103"/>
      <c r="AX27" s="103"/>
      <c r="AY27" s="104"/>
      <c r="AZ27" s="102">
        <f t="shared" si="2"/>
        <v>0</v>
      </c>
      <c r="BA27" s="103"/>
      <c r="BB27" s="103"/>
      <c r="BC27" s="103"/>
      <c r="BD27" s="103"/>
      <c r="BE27" s="103"/>
      <c r="BF27" s="103"/>
      <c r="BG27" s="103"/>
      <c r="BH27" s="106"/>
    </row>
    <row r="28" spans="1:60" ht="15" customHeight="1" x14ac:dyDescent="0.15">
      <c r="A28" s="126"/>
      <c r="B28" s="108"/>
      <c r="C28" s="99" t="s">
        <v>31</v>
      </c>
      <c r="D28" s="100"/>
      <c r="E28" s="100"/>
      <c r="F28" s="100"/>
      <c r="G28" s="101"/>
      <c r="H28" s="102"/>
      <c r="I28" s="103"/>
      <c r="J28" s="103"/>
      <c r="K28" s="104"/>
      <c r="L28" s="102"/>
      <c r="M28" s="103"/>
      <c r="N28" s="103"/>
      <c r="O28" s="103"/>
      <c r="P28" s="104"/>
      <c r="Q28" s="102"/>
      <c r="R28" s="103"/>
      <c r="S28" s="103"/>
      <c r="T28" s="103"/>
      <c r="U28" s="104"/>
      <c r="V28" s="102">
        <f t="shared" ref="V28:V31" si="3">ROUNDDOWN(L28*Q28,0)</f>
        <v>0</v>
      </c>
      <c r="W28" s="103"/>
      <c r="X28" s="103"/>
      <c r="Y28" s="103"/>
      <c r="Z28" s="103"/>
      <c r="AA28" s="103"/>
      <c r="AB28" s="103"/>
      <c r="AC28" s="103"/>
      <c r="AD28" s="105"/>
      <c r="AE28" s="122"/>
      <c r="AF28" s="123"/>
      <c r="AG28" s="99" t="s">
        <v>34</v>
      </c>
      <c r="AH28" s="100"/>
      <c r="AI28" s="100"/>
      <c r="AJ28" s="100"/>
      <c r="AK28" s="101"/>
      <c r="AL28" s="102"/>
      <c r="AM28" s="103"/>
      <c r="AN28" s="103"/>
      <c r="AO28" s="104"/>
      <c r="AP28" s="102"/>
      <c r="AQ28" s="103"/>
      <c r="AR28" s="103"/>
      <c r="AS28" s="42" t="s">
        <v>41</v>
      </c>
      <c r="AT28" s="111"/>
      <c r="AU28" s="102"/>
      <c r="AV28" s="103"/>
      <c r="AW28" s="103"/>
      <c r="AX28" s="103"/>
      <c r="AY28" s="104"/>
      <c r="AZ28" s="102">
        <f t="shared" si="2"/>
        <v>0</v>
      </c>
      <c r="BA28" s="103"/>
      <c r="BB28" s="103"/>
      <c r="BC28" s="103"/>
      <c r="BD28" s="103"/>
      <c r="BE28" s="103"/>
      <c r="BF28" s="103"/>
      <c r="BG28" s="103"/>
      <c r="BH28" s="106"/>
    </row>
    <row r="29" spans="1:60" ht="15" customHeight="1" x14ac:dyDescent="0.15">
      <c r="A29" s="126"/>
      <c r="B29" s="108"/>
      <c r="C29" s="99" t="s">
        <v>33</v>
      </c>
      <c r="D29" s="100"/>
      <c r="E29" s="100"/>
      <c r="F29" s="100"/>
      <c r="G29" s="101"/>
      <c r="H29" s="102"/>
      <c r="I29" s="103"/>
      <c r="J29" s="103"/>
      <c r="K29" s="104"/>
      <c r="L29" s="102"/>
      <c r="M29" s="103"/>
      <c r="N29" s="103"/>
      <c r="O29" s="103"/>
      <c r="P29" s="104"/>
      <c r="Q29" s="102"/>
      <c r="R29" s="103"/>
      <c r="S29" s="103"/>
      <c r="T29" s="103"/>
      <c r="U29" s="104"/>
      <c r="V29" s="102">
        <f t="shared" si="3"/>
        <v>0</v>
      </c>
      <c r="W29" s="103"/>
      <c r="X29" s="103"/>
      <c r="Y29" s="103"/>
      <c r="Z29" s="103"/>
      <c r="AA29" s="103"/>
      <c r="AB29" s="103"/>
      <c r="AC29" s="103"/>
      <c r="AD29" s="105"/>
      <c r="AE29" s="122"/>
      <c r="AF29" s="123"/>
      <c r="AG29" s="99" t="s">
        <v>35</v>
      </c>
      <c r="AH29" s="100"/>
      <c r="AI29" s="100"/>
      <c r="AJ29" s="100"/>
      <c r="AK29" s="101"/>
      <c r="AL29" s="102"/>
      <c r="AM29" s="103"/>
      <c r="AN29" s="103"/>
      <c r="AO29" s="104"/>
      <c r="AP29" s="102"/>
      <c r="AQ29" s="103"/>
      <c r="AR29" s="103"/>
      <c r="AS29" s="42" t="s">
        <v>41</v>
      </c>
      <c r="AT29" s="111"/>
      <c r="AU29" s="102"/>
      <c r="AV29" s="103"/>
      <c r="AW29" s="103"/>
      <c r="AX29" s="103"/>
      <c r="AY29" s="104"/>
      <c r="AZ29" s="102">
        <f t="shared" si="2"/>
        <v>0</v>
      </c>
      <c r="BA29" s="103"/>
      <c r="BB29" s="103"/>
      <c r="BC29" s="103"/>
      <c r="BD29" s="103"/>
      <c r="BE29" s="103"/>
      <c r="BF29" s="103"/>
      <c r="BG29" s="103"/>
      <c r="BH29" s="106"/>
    </row>
    <row r="30" spans="1:60" ht="15" customHeight="1" thickBot="1" x14ac:dyDescent="0.2">
      <c r="A30" s="126"/>
      <c r="B30" s="108"/>
      <c r="C30" s="99" t="s">
        <v>34</v>
      </c>
      <c r="D30" s="100"/>
      <c r="E30" s="100"/>
      <c r="F30" s="100"/>
      <c r="G30" s="101"/>
      <c r="H30" s="102"/>
      <c r="I30" s="103"/>
      <c r="J30" s="103"/>
      <c r="K30" s="104"/>
      <c r="L30" s="102"/>
      <c r="M30" s="103"/>
      <c r="N30" s="103"/>
      <c r="O30" s="103"/>
      <c r="P30" s="104"/>
      <c r="Q30" s="102"/>
      <c r="R30" s="103"/>
      <c r="S30" s="103"/>
      <c r="T30" s="103"/>
      <c r="U30" s="104"/>
      <c r="V30" s="102">
        <f t="shared" si="3"/>
        <v>0</v>
      </c>
      <c r="W30" s="103"/>
      <c r="X30" s="103"/>
      <c r="Y30" s="103"/>
      <c r="Z30" s="103"/>
      <c r="AA30" s="103"/>
      <c r="AB30" s="103"/>
      <c r="AC30" s="103"/>
      <c r="AD30" s="105"/>
      <c r="AE30" s="122"/>
      <c r="AF30" s="123"/>
      <c r="AG30" s="99"/>
      <c r="AH30" s="100"/>
      <c r="AI30" s="100"/>
      <c r="AJ30" s="100"/>
      <c r="AK30" s="101"/>
      <c r="AL30" s="102"/>
      <c r="AM30" s="103"/>
      <c r="AN30" s="103"/>
      <c r="AO30" s="104"/>
      <c r="AP30" s="131"/>
      <c r="AQ30" s="132"/>
      <c r="AR30" s="132"/>
      <c r="AS30" s="132"/>
      <c r="AT30" s="133"/>
      <c r="AU30" s="102"/>
      <c r="AV30" s="103"/>
      <c r="AW30" s="103"/>
      <c r="AX30" s="103"/>
      <c r="AY30" s="104"/>
      <c r="AZ30" s="102">
        <f t="shared" si="2"/>
        <v>0</v>
      </c>
      <c r="BA30" s="103"/>
      <c r="BB30" s="103"/>
      <c r="BC30" s="103"/>
      <c r="BD30" s="103"/>
      <c r="BE30" s="103"/>
      <c r="BF30" s="103"/>
      <c r="BG30" s="103"/>
      <c r="BH30" s="106"/>
    </row>
    <row r="31" spans="1:60" ht="15" customHeight="1" thickBot="1" x14ac:dyDescent="0.2">
      <c r="A31" s="126"/>
      <c r="B31" s="108"/>
      <c r="C31" s="99" t="s">
        <v>43</v>
      </c>
      <c r="D31" s="100"/>
      <c r="E31" s="100"/>
      <c r="F31" s="100"/>
      <c r="G31" s="101"/>
      <c r="H31" s="102"/>
      <c r="I31" s="103"/>
      <c r="J31" s="103"/>
      <c r="K31" s="104"/>
      <c r="L31" s="102"/>
      <c r="M31" s="103"/>
      <c r="N31" s="103"/>
      <c r="O31" s="103"/>
      <c r="P31" s="104"/>
      <c r="Q31" s="102"/>
      <c r="R31" s="103"/>
      <c r="S31" s="103"/>
      <c r="T31" s="103"/>
      <c r="U31" s="104"/>
      <c r="V31" s="102">
        <f t="shared" si="3"/>
        <v>0</v>
      </c>
      <c r="W31" s="103"/>
      <c r="X31" s="103"/>
      <c r="Y31" s="103"/>
      <c r="Z31" s="103"/>
      <c r="AA31" s="103"/>
      <c r="AB31" s="103"/>
      <c r="AC31" s="103"/>
      <c r="AD31" s="105"/>
      <c r="AE31" s="124"/>
      <c r="AF31" s="125"/>
      <c r="AG31" s="112" t="s">
        <v>44</v>
      </c>
      <c r="AH31" s="113"/>
      <c r="AI31" s="113"/>
      <c r="AJ31" s="113"/>
      <c r="AK31" s="114"/>
      <c r="AL31" s="128"/>
      <c r="AM31" s="129"/>
      <c r="AN31" s="129"/>
      <c r="AO31" s="130"/>
      <c r="AP31" s="115"/>
      <c r="AQ31" s="116"/>
      <c r="AR31" s="116"/>
      <c r="AS31" s="116"/>
      <c r="AT31" s="117"/>
      <c r="AU31" s="115"/>
      <c r="AV31" s="116"/>
      <c r="AW31" s="116"/>
      <c r="AX31" s="116"/>
      <c r="AY31" s="117"/>
      <c r="AZ31" s="115">
        <f>SUM(AZ25:BH30)</f>
        <v>0</v>
      </c>
      <c r="BA31" s="116"/>
      <c r="BB31" s="116"/>
      <c r="BC31" s="116"/>
      <c r="BD31" s="116"/>
      <c r="BE31" s="116"/>
      <c r="BF31" s="116"/>
      <c r="BG31" s="116"/>
      <c r="BH31" s="118"/>
    </row>
    <row r="32" spans="1:60" ht="15" customHeight="1" x14ac:dyDescent="0.15">
      <c r="A32" s="126"/>
      <c r="B32" s="108"/>
      <c r="C32" s="99" t="s">
        <v>45</v>
      </c>
      <c r="D32" s="100"/>
      <c r="E32" s="100"/>
      <c r="F32" s="100"/>
      <c r="G32" s="101"/>
      <c r="H32" s="102"/>
      <c r="I32" s="103"/>
      <c r="J32" s="103"/>
      <c r="K32" s="104"/>
      <c r="L32" s="102"/>
      <c r="M32" s="103"/>
      <c r="N32" s="103"/>
      <c r="O32" s="42" t="s">
        <v>46</v>
      </c>
      <c r="P32" s="111"/>
      <c r="Q32" s="102"/>
      <c r="R32" s="103"/>
      <c r="S32" s="103"/>
      <c r="T32" s="103"/>
      <c r="U32" s="104"/>
      <c r="V32" s="102">
        <f>ROUNDDOWN(L32*Q32,0)</f>
        <v>0</v>
      </c>
      <c r="W32" s="103"/>
      <c r="X32" s="103"/>
      <c r="Y32" s="103"/>
      <c r="Z32" s="103"/>
      <c r="AA32" s="103"/>
      <c r="AB32" s="103"/>
      <c r="AC32" s="103"/>
      <c r="AD32" s="105"/>
      <c r="AE32" s="83"/>
      <c r="AF32" s="84"/>
      <c r="AG32" s="84"/>
      <c r="AH32" s="84"/>
      <c r="AI32" s="84"/>
      <c r="AJ32" s="84"/>
      <c r="AK32" s="85"/>
      <c r="AL32" s="36" t="s">
        <v>24</v>
      </c>
      <c r="AM32" s="37"/>
      <c r="AN32" s="37"/>
      <c r="AO32" s="37"/>
      <c r="AP32" s="37"/>
      <c r="AQ32" s="37"/>
      <c r="AR32" s="37"/>
      <c r="AS32" s="37"/>
      <c r="AT32" s="81"/>
      <c r="AU32" s="134" t="s">
        <v>22</v>
      </c>
      <c r="AV32" s="135"/>
      <c r="AW32" s="135"/>
      <c r="AX32" s="135"/>
      <c r="AY32" s="136"/>
      <c r="AZ32" s="36" t="s">
        <v>23</v>
      </c>
      <c r="BA32" s="37"/>
      <c r="BB32" s="37"/>
      <c r="BC32" s="37"/>
      <c r="BD32" s="37"/>
      <c r="BE32" s="37"/>
      <c r="BF32" s="37"/>
      <c r="BG32" s="37"/>
      <c r="BH32" s="38"/>
    </row>
    <row r="33" spans="1:60" ht="15" customHeight="1" thickBot="1" x14ac:dyDescent="0.2">
      <c r="A33" s="126"/>
      <c r="B33" s="108"/>
      <c r="C33" s="141"/>
      <c r="D33" s="142"/>
      <c r="E33" s="142"/>
      <c r="F33" s="142"/>
      <c r="G33" s="143"/>
      <c r="H33" s="64"/>
      <c r="I33" s="60"/>
      <c r="J33" s="60"/>
      <c r="K33" s="137"/>
      <c r="L33" s="102"/>
      <c r="M33" s="103"/>
      <c r="N33" s="103"/>
      <c r="O33" s="103"/>
      <c r="P33" s="104"/>
      <c r="Q33" s="102"/>
      <c r="R33" s="103"/>
      <c r="S33" s="103"/>
      <c r="T33" s="103"/>
      <c r="U33" s="104"/>
      <c r="V33" s="102">
        <f>ROUNDDOWN(L33*Q33,0)</f>
        <v>0</v>
      </c>
      <c r="W33" s="103"/>
      <c r="X33" s="103"/>
      <c r="Y33" s="103"/>
      <c r="Z33" s="103"/>
      <c r="AA33" s="103"/>
      <c r="AB33" s="103"/>
      <c r="AC33" s="103"/>
      <c r="AD33" s="105"/>
      <c r="AE33" s="107" t="s">
        <v>47</v>
      </c>
      <c r="AF33" s="108"/>
      <c r="AG33" s="99" t="s">
        <v>48</v>
      </c>
      <c r="AH33" s="100"/>
      <c r="AI33" s="100"/>
      <c r="AJ33" s="100"/>
      <c r="AK33" s="101"/>
      <c r="AL33" s="102"/>
      <c r="AM33" s="103"/>
      <c r="AN33" s="103"/>
      <c r="AO33" s="103"/>
      <c r="AP33" s="103"/>
      <c r="AQ33" s="103"/>
      <c r="AR33" s="103"/>
      <c r="AS33" s="42" t="s">
        <v>49</v>
      </c>
      <c r="AT33" s="111"/>
      <c r="AU33" s="102"/>
      <c r="AV33" s="103"/>
      <c r="AW33" s="103"/>
      <c r="AX33" s="103"/>
      <c r="AY33" s="104"/>
      <c r="AZ33" s="102">
        <f>ROUNDDOWN(AL33*AU33,0)</f>
        <v>0</v>
      </c>
      <c r="BA33" s="103"/>
      <c r="BB33" s="103"/>
      <c r="BC33" s="103"/>
      <c r="BD33" s="103"/>
      <c r="BE33" s="103"/>
      <c r="BF33" s="103"/>
      <c r="BG33" s="103"/>
      <c r="BH33" s="106"/>
    </row>
    <row r="34" spans="1:60" ht="15" customHeight="1" thickBot="1" x14ac:dyDescent="0.2">
      <c r="A34" s="127"/>
      <c r="B34" s="110"/>
      <c r="C34" s="112" t="s">
        <v>50</v>
      </c>
      <c r="D34" s="113"/>
      <c r="E34" s="113"/>
      <c r="F34" s="113"/>
      <c r="G34" s="114"/>
      <c r="H34" s="115"/>
      <c r="I34" s="116"/>
      <c r="J34" s="116"/>
      <c r="K34" s="117"/>
      <c r="L34" s="115"/>
      <c r="M34" s="116"/>
      <c r="N34" s="116"/>
      <c r="O34" s="116"/>
      <c r="P34" s="117"/>
      <c r="Q34" s="115"/>
      <c r="R34" s="116"/>
      <c r="S34" s="116"/>
      <c r="T34" s="116"/>
      <c r="U34" s="117"/>
      <c r="V34" s="115">
        <f>SUM(V27:AD33)</f>
        <v>0</v>
      </c>
      <c r="W34" s="116"/>
      <c r="X34" s="116"/>
      <c r="Y34" s="116"/>
      <c r="Z34" s="116"/>
      <c r="AA34" s="116"/>
      <c r="AB34" s="116"/>
      <c r="AC34" s="116"/>
      <c r="AD34" s="121"/>
      <c r="AE34" s="107"/>
      <c r="AF34" s="108"/>
      <c r="AG34" s="99" t="s">
        <v>51</v>
      </c>
      <c r="AH34" s="100"/>
      <c r="AI34" s="100"/>
      <c r="AJ34" s="100"/>
      <c r="AK34" s="101"/>
      <c r="AL34" s="102"/>
      <c r="AM34" s="103"/>
      <c r="AN34" s="103"/>
      <c r="AO34" s="103"/>
      <c r="AP34" s="103"/>
      <c r="AQ34" s="103"/>
      <c r="AR34" s="103"/>
      <c r="AS34" s="42" t="s">
        <v>41</v>
      </c>
      <c r="AT34" s="111"/>
      <c r="AU34" s="102"/>
      <c r="AV34" s="103"/>
      <c r="AW34" s="103"/>
      <c r="AX34" s="103"/>
      <c r="AY34" s="104"/>
      <c r="AZ34" s="102">
        <f>ROUNDDOWN(AL34*AU34,0)</f>
        <v>0</v>
      </c>
      <c r="BA34" s="103"/>
      <c r="BB34" s="103"/>
      <c r="BC34" s="103"/>
      <c r="BD34" s="103"/>
      <c r="BE34" s="103"/>
      <c r="BF34" s="103"/>
      <c r="BG34" s="103"/>
      <c r="BH34" s="106"/>
    </row>
    <row r="35" spans="1:60" ht="15" customHeight="1" x14ac:dyDescent="0.15">
      <c r="A35" s="144" t="s">
        <v>52</v>
      </c>
      <c r="B35" s="145"/>
      <c r="C35" s="147" t="s">
        <v>28</v>
      </c>
      <c r="D35" s="148"/>
      <c r="E35" s="148"/>
      <c r="F35" s="148"/>
      <c r="G35" s="149"/>
      <c r="H35" s="102"/>
      <c r="I35" s="103"/>
      <c r="J35" s="103"/>
      <c r="K35" s="104"/>
      <c r="L35" s="102"/>
      <c r="M35" s="103"/>
      <c r="N35" s="103"/>
      <c r="O35" s="42" t="s">
        <v>53</v>
      </c>
      <c r="P35" s="111"/>
      <c r="Q35" s="102"/>
      <c r="R35" s="103"/>
      <c r="S35" s="103"/>
      <c r="T35" s="103"/>
      <c r="U35" s="104"/>
      <c r="V35" s="138">
        <f t="shared" ref="V35:V41" si="4">ROUNDDOWN(L35*Q35,0)</f>
        <v>0</v>
      </c>
      <c r="W35" s="139"/>
      <c r="X35" s="139"/>
      <c r="Y35" s="139"/>
      <c r="Z35" s="139"/>
      <c r="AA35" s="139"/>
      <c r="AB35" s="139"/>
      <c r="AC35" s="139"/>
      <c r="AD35" s="140"/>
      <c r="AE35" s="107"/>
      <c r="AF35" s="108"/>
      <c r="AG35" s="99" t="s">
        <v>54</v>
      </c>
      <c r="AH35" s="100"/>
      <c r="AI35" s="100"/>
      <c r="AJ35" s="100"/>
      <c r="AK35" s="101"/>
      <c r="AL35" s="102"/>
      <c r="AM35" s="103"/>
      <c r="AN35" s="103"/>
      <c r="AO35" s="103"/>
      <c r="AP35" s="103"/>
      <c r="AQ35" s="103"/>
      <c r="AR35" s="103"/>
      <c r="AS35" s="42" t="s">
        <v>55</v>
      </c>
      <c r="AT35" s="111"/>
      <c r="AU35" s="102"/>
      <c r="AV35" s="103"/>
      <c r="AW35" s="103"/>
      <c r="AX35" s="103"/>
      <c r="AY35" s="104"/>
      <c r="AZ35" s="102">
        <f>ROUNDDOWN(AL35*AU35,0)</f>
        <v>0</v>
      </c>
      <c r="BA35" s="103"/>
      <c r="BB35" s="103"/>
      <c r="BC35" s="103"/>
      <c r="BD35" s="103"/>
      <c r="BE35" s="103"/>
      <c r="BF35" s="103"/>
      <c r="BG35" s="103"/>
      <c r="BH35" s="106"/>
    </row>
    <row r="36" spans="1:60" ht="15" customHeight="1" thickBot="1" x14ac:dyDescent="0.2">
      <c r="A36" s="146"/>
      <c r="B36" s="123"/>
      <c r="C36" s="99" t="s">
        <v>31</v>
      </c>
      <c r="D36" s="100"/>
      <c r="E36" s="100"/>
      <c r="F36" s="100"/>
      <c r="G36" s="101"/>
      <c r="H36" s="102"/>
      <c r="I36" s="103"/>
      <c r="J36" s="103"/>
      <c r="K36" s="104"/>
      <c r="L36" s="102"/>
      <c r="M36" s="103"/>
      <c r="N36" s="103"/>
      <c r="O36" s="42" t="s">
        <v>53</v>
      </c>
      <c r="P36" s="111"/>
      <c r="Q36" s="102"/>
      <c r="R36" s="103"/>
      <c r="S36" s="103"/>
      <c r="T36" s="103"/>
      <c r="U36" s="104"/>
      <c r="V36" s="102">
        <f t="shared" si="4"/>
        <v>0</v>
      </c>
      <c r="W36" s="103"/>
      <c r="X36" s="103"/>
      <c r="Y36" s="103"/>
      <c r="Z36" s="103"/>
      <c r="AA36" s="103"/>
      <c r="AB36" s="103"/>
      <c r="AC36" s="103"/>
      <c r="AD36" s="105"/>
      <c r="AE36" s="107"/>
      <c r="AF36" s="108"/>
      <c r="AG36" s="99"/>
      <c r="AH36" s="100"/>
      <c r="AI36" s="100"/>
      <c r="AJ36" s="100"/>
      <c r="AK36" s="101"/>
      <c r="AL36" s="131"/>
      <c r="AM36" s="132"/>
      <c r="AN36" s="132"/>
      <c r="AO36" s="132"/>
      <c r="AP36" s="132"/>
      <c r="AQ36" s="132"/>
      <c r="AR36" s="132"/>
      <c r="AS36" s="132"/>
      <c r="AT36" s="133"/>
      <c r="AU36" s="102"/>
      <c r="AV36" s="103"/>
      <c r="AW36" s="103"/>
      <c r="AX36" s="103"/>
      <c r="AY36" s="104"/>
      <c r="AZ36" s="102">
        <f>ROUNDDOWN(AL36*AU36,0)</f>
        <v>0</v>
      </c>
      <c r="BA36" s="103"/>
      <c r="BB36" s="103"/>
      <c r="BC36" s="103"/>
      <c r="BD36" s="103"/>
      <c r="BE36" s="103"/>
      <c r="BF36" s="103"/>
      <c r="BG36" s="103"/>
      <c r="BH36" s="106"/>
    </row>
    <row r="37" spans="1:60" ht="15" customHeight="1" thickBot="1" x14ac:dyDescent="0.2">
      <c r="A37" s="146"/>
      <c r="B37" s="123"/>
      <c r="C37" s="99" t="s">
        <v>33</v>
      </c>
      <c r="D37" s="100"/>
      <c r="E37" s="100"/>
      <c r="F37" s="100"/>
      <c r="G37" s="101"/>
      <c r="H37" s="102"/>
      <c r="I37" s="103"/>
      <c r="J37" s="103"/>
      <c r="K37" s="104"/>
      <c r="L37" s="102"/>
      <c r="M37" s="103"/>
      <c r="N37" s="103"/>
      <c r="O37" s="42" t="s">
        <v>53</v>
      </c>
      <c r="P37" s="111"/>
      <c r="Q37" s="102"/>
      <c r="R37" s="103"/>
      <c r="S37" s="103"/>
      <c r="T37" s="103"/>
      <c r="U37" s="104"/>
      <c r="V37" s="102">
        <f t="shared" si="4"/>
        <v>0</v>
      </c>
      <c r="W37" s="103"/>
      <c r="X37" s="103"/>
      <c r="Y37" s="103"/>
      <c r="Z37" s="103"/>
      <c r="AA37" s="103"/>
      <c r="AB37" s="103"/>
      <c r="AC37" s="103"/>
      <c r="AD37" s="105"/>
      <c r="AE37" s="109"/>
      <c r="AF37" s="110"/>
      <c r="AG37" s="112" t="s">
        <v>56</v>
      </c>
      <c r="AH37" s="113"/>
      <c r="AI37" s="113"/>
      <c r="AJ37" s="113"/>
      <c r="AK37" s="114"/>
      <c r="AL37" s="115"/>
      <c r="AM37" s="116"/>
      <c r="AN37" s="116"/>
      <c r="AO37" s="116"/>
      <c r="AP37" s="116"/>
      <c r="AQ37" s="116"/>
      <c r="AR37" s="116"/>
      <c r="AS37" s="116"/>
      <c r="AT37" s="117"/>
      <c r="AU37" s="115"/>
      <c r="AV37" s="116"/>
      <c r="AW37" s="116"/>
      <c r="AX37" s="116"/>
      <c r="AY37" s="117"/>
      <c r="AZ37" s="115">
        <f>SUM(AZ33:BH36)</f>
        <v>0</v>
      </c>
      <c r="BA37" s="116"/>
      <c r="BB37" s="116"/>
      <c r="BC37" s="116"/>
      <c r="BD37" s="116"/>
      <c r="BE37" s="116"/>
      <c r="BF37" s="116"/>
      <c r="BG37" s="116"/>
      <c r="BH37" s="118"/>
    </row>
    <row r="38" spans="1:60" ht="15" customHeight="1" x14ac:dyDescent="0.15">
      <c r="A38" s="146"/>
      <c r="B38" s="123"/>
      <c r="C38" s="99" t="s">
        <v>34</v>
      </c>
      <c r="D38" s="100"/>
      <c r="E38" s="100"/>
      <c r="F38" s="100"/>
      <c r="G38" s="101"/>
      <c r="H38" s="102"/>
      <c r="I38" s="103"/>
      <c r="J38" s="103"/>
      <c r="K38" s="104"/>
      <c r="L38" s="102"/>
      <c r="M38" s="103"/>
      <c r="N38" s="103"/>
      <c r="O38" s="42" t="s">
        <v>53</v>
      </c>
      <c r="P38" s="111"/>
      <c r="Q38" s="102"/>
      <c r="R38" s="103"/>
      <c r="S38" s="103"/>
      <c r="T38" s="103"/>
      <c r="U38" s="104"/>
      <c r="V38" s="102">
        <f t="shared" si="4"/>
        <v>0</v>
      </c>
      <c r="W38" s="103"/>
      <c r="X38" s="103"/>
      <c r="Y38" s="103"/>
      <c r="Z38" s="103"/>
      <c r="AA38" s="103"/>
      <c r="AB38" s="103"/>
      <c r="AC38" s="103"/>
      <c r="AD38" s="105"/>
      <c r="AE38" s="158" t="s">
        <v>57</v>
      </c>
      <c r="AF38" s="159"/>
      <c r="AG38" s="147" t="s">
        <v>58</v>
      </c>
      <c r="AH38" s="148"/>
      <c r="AI38" s="148"/>
      <c r="AJ38" s="148"/>
      <c r="AK38" s="149"/>
      <c r="AL38" s="164"/>
      <c r="AM38" s="165"/>
      <c r="AN38" s="165"/>
      <c r="AO38" s="165"/>
      <c r="AP38" s="165"/>
      <c r="AQ38" s="165"/>
      <c r="AR38" s="165"/>
      <c r="AS38" s="165"/>
      <c r="AT38" s="166"/>
      <c r="AU38" s="164"/>
      <c r="AV38" s="165"/>
      <c r="AW38" s="165"/>
      <c r="AX38" s="165"/>
      <c r="AY38" s="166"/>
      <c r="AZ38" s="138">
        <f>ROUNDDOWN(AL38*AU38,0)</f>
        <v>0</v>
      </c>
      <c r="BA38" s="139"/>
      <c r="BB38" s="139"/>
      <c r="BC38" s="139"/>
      <c r="BD38" s="139"/>
      <c r="BE38" s="139"/>
      <c r="BF38" s="139"/>
      <c r="BG38" s="139"/>
      <c r="BH38" s="154"/>
    </row>
    <row r="39" spans="1:60" ht="15" customHeight="1" x14ac:dyDescent="0.15">
      <c r="A39" s="146"/>
      <c r="B39" s="123"/>
      <c r="C39" s="99" t="s">
        <v>59</v>
      </c>
      <c r="D39" s="100"/>
      <c r="E39" s="100"/>
      <c r="F39" s="100"/>
      <c r="G39" s="101"/>
      <c r="H39" s="102"/>
      <c r="I39" s="103"/>
      <c r="J39" s="103"/>
      <c r="K39" s="104"/>
      <c r="L39" s="102"/>
      <c r="M39" s="103"/>
      <c r="N39" s="103"/>
      <c r="O39" s="42" t="s">
        <v>53</v>
      </c>
      <c r="P39" s="111"/>
      <c r="Q39" s="102"/>
      <c r="R39" s="103"/>
      <c r="S39" s="103"/>
      <c r="T39" s="103"/>
      <c r="U39" s="104"/>
      <c r="V39" s="102">
        <f t="shared" si="4"/>
        <v>0</v>
      </c>
      <c r="W39" s="103"/>
      <c r="X39" s="103"/>
      <c r="Y39" s="103"/>
      <c r="Z39" s="103"/>
      <c r="AA39" s="103"/>
      <c r="AB39" s="103"/>
      <c r="AC39" s="103"/>
      <c r="AD39" s="105"/>
      <c r="AE39" s="122"/>
      <c r="AF39" s="160"/>
      <c r="AG39" s="99" t="s">
        <v>60</v>
      </c>
      <c r="AH39" s="100"/>
      <c r="AI39" s="100"/>
      <c r="AJ39" s="100"/>
      <c r="AK39" s="101"/>
      <c r="AL39" s="194"/>
      <c r="AM39" s="42"/>
      <c r="AN39" s="42"/>
      <c r="AO39" s="42"/>
      <c r="AP39" s="42"/>
      <c r="AQ39" s="42"/>
      <c r="AR39" s="42"/>
      <c r="AS39" s="42"/>
      <c r="AT39" s="111"/>
      <c r="AU39" s="102"/>
      <c r="AV39" s="103"/>
      <c r="AW39" s="103"/>
      <c r="AX39" s="103"/>
      <c r="AY39" s="104"/>
      <c r="AZ39" s="102">
        <f>ROUNDDOWN(AL39*AU39,0)</f>
        <v>0</v>
      </c>
      <c r="BA39" s="103"/>
      <c r="BB39" s="103"/>
      <c r="BC39" s="103"/>
      <c r="BD39" s="103"/>
      <c r="BE39" s="103"/>
      <c r="BF39" s="103"/>
      <c r="BG39" s="103"/>
      <c r="BH39" s="106"/>
    </row>
    <row r="40" spans="1:60" ht="15" customHeight="1" thickBot="1" x14ac:dyDescent="0.2">
      <c r="A40" s="146"/>
      <c r="B40" s="123"/>
      <c r="C40" s="99"/>
      <c r="D40" s="100"/>
      <c r="E40" s="100"/>
      <c r="F40" s="100"/>
      <c r="G40" s="101"/>
      <c r="H40" s="102"/>
      <c r="I40" s="103"/>
      <c r="J40" s="103"/>
      <c r="K40" s="104"/>
      <c r="L40" s="102"/>
      <c r="M40" s="103"/>
      <c r="N40" s="103"/>
      <c r="O40" s="103"/>
      <c r="P40" s="104"/>
      <c r="Q40" s="102"/>
      <c r="R40" s="103"/>
      <c r="S40" s="103"/>
      <c r="T40" s="103"/>
      <c r="U40" s="104"/>
      <c r="V40" s="102">
        <f t="shared" si="4"/>
        <v>0</v>
      </c>
      <c r="W40" s="103"/>
      <c r="X40" s="103"/>
      <c r="Y40" s="103"/>
      <c r="Z40" s="103"/>
      <c r="AA40" s="103"/>
      <c r="AB40" s="103"/>
      <c r="AC40" s="103"/>
      <c r="AD40" s="105"/>
      <c r="AE40" s="122"/>
      <c r="AF40" s="160"/>
      <c r="AG40" s="191" t="s">
        <v>61</v>
      </c>
      <c r="AH40" s="192"/>
      <c r="AI40" s="192"/>
      <c r="AJ40" s="192"/>
      <c r="AK40" s="193"/>
      <c r="AL40" s="131"/>
      <c r="AM40" s="189"/>
      <c r="AN40" s="189"/>
      <c r="AO40" s="189"/>
      <c r="AP40" s="189"/>
      <c r="AQ40" s="189"/>
      <c r="AR40" s="189"/>
      <c r="AS40" s="189"/>
      <c r="AT40" s="190"/>
      <c r="AU40" s="131"/>
      <c r="AV40" s="132"/>
      <c r="AW40" s="132"/>
      <c r="AX40" s="132"/>
      <c r="AY40" s="133"/>
      <c r="AZ40" s="195">
        <f>ROUNDDOWN(AL40*AU40,0)</f>
        <v>0</v>
      </c>
      <c r="BA40" s="196"/>
      <c r="BB40" s="196"/>
      <c r="BC40" s="196"/>
      <c r="BD40" s="196"/>
      <c r="BE40" s="196"/>
      <c r="BF40" s="196"/>
      <c r="BG40" s="196"/>
      <c r="BH40" s="197"/>
    </row>
    <row r="41" spans="1:60" ht="15" customHeight="1" thickBot="1" x14ac:dyDescent="0.2">
      <c r="A41" s="146"/>
      <c r="B41" s="123"/>
      <c r="C41" s="141"/>
      <c r="D41" s="142"/>
      <c r="E41" s="142"/>
      <c r="F41" s="142"/>
      <c r="G41" s="143"/>
      <c r="H41" s="102"/>
      <c r="I41" s="103"/>
      <c r="J41" s="103"/>
      <c r="K41" s="104"/>
      <c r="L41" s="102"/>
      <c r="M41" s="103"/>
      <c r="N41" s="103"/>
      <c r="O41" s="103"/>
      <c r="P41" s="104"/>
      <c r="Q41" s="102"/>
      <c r="R41" s="103"/>
      <c r="S41" s="103"/>
      <c r="T41" s="103"/>
      <c r="U41" s="104"/>
      <c r="V41" s="187">
        <f t="shared" si="4"/>
        <v>0</v>
      </c>
      <c r="W41" s="188"/>
      <c r="X41" s="188"/>
      <c r="Y41" s="188"/>
      <c r="Z41" s="188"/>
      <c r="AA41" s="188"/>
      <c r="AB41" s="188"/>
      <c r="AC41" s="188"/>
      <c r="AD41" s="198"/>
      <c r="AE41" s="122"/>
      <c r="AF41" s="123"/>
      <c r="AG41" s="199" t="s">
        <v>62</v>
      </c>
      <c r="AH41" s="200"/>
      <c r="AI41" s="200"/>
      <c r="AJ41" s="200"/>
      <c r="AK41" s="201"/>
      <c r="AL41" s="138"/>
      <c r="AM41" s="139"/>
      <c r="AN41" s="139"/>
      <c r="AO41" s="139"/>
      <c r="AP41" s="139"/>
      <c r="AQ41" s="139"/>
      <c r="AR41" s="139"/>
      <c r="AS41" s="139"/>
      <c r="AT41" s="153"/>
      <c r="AU41" s="138"/>
      <c r="AV41" s="139"/>
      <c r="AW41" s="139"/>
      <c r="AX41" s="139"/>
      <c r="AY41" s="153"/>
      <c r="AZ41" s="138">
        <f>SUM(AZ38:BH40)</f>
        <v>0</v>
      </c>
      <c r="BA41" s="139"/>
      <c r="BB41" s="139"/>
      <c r="BC41" s="139"/>
      <c r="BD41" s="139"/>
      <c r="BE41" s="139"/>
      <c r="BF41" s="139"/>
      <c r="BG41" s="139"/>
      <c r="BH41" s="154"/>
    </row>
    <row r="42" spans="1:60" ht="15" customHeight="1" thickBot="1" x14ac:dyDescent="0.2">
      <c r="A42" s="146"/>
      <c r="B42" s="123"/>
      <c r="C42" s="150" t="s">
        <v>63</v>
      </c>
      <c r="D42" s="151"/>
      <c r="E42" s="151"/>
      <c r="F42" s="151"/>
      <c r="G42" s="152"/>
      <c r="H42" s="138"/>
      <c r="I42" s="139"/>
      <c r="J42" s="139"/>
      <c r="K42" s="153"/>
      <c r="L42" s="138"/>
      <c r="M42" s="139"/>
      <c r="N42" s="139"/>
      <c r="O42" s="139"/>
      <c r="P42" s="153"/>
      <c r="Q42" s="138"/>
      <c r="R42" s="139"/>
      <c r="S42" s="139"/>
      <c r="T42" s="139"/>
      <c r="U42" s="153"/>
      <c r="V42" s="138">
        <f>SUM(V35:AD41)</f>
        <v>0</v>
      </c>
      <c r="W42" s="139"/>
      <c r="X42" s="139"/>
      <c r="Y42" s="139"/>
      <c r="Z42" s="139"/>
      <c r="AA42" s="139"/>
      <c r="AB42" s="139"/>
      <c r="AC42" s="139"/>
      <c r="AD42" s="140"/>
      <c r="AE42" s="161"/>
      <c r="AF42" s="162"/>
      <c r="AG42" s="202"/>
      <c r="AH42" s="203"/>
      <c r="AI42" s="203"/>
      <c r="AJ42" s="203"/>
      <c r="AK42" s="204"/>
      <c r="AL42" s="155"/>
      <c r="AM42" s="156"/>
      <c r="AN42" s="156"/>
      <c r="AO42" s="156"/>
      <c r="AP42" s="156"/>
      <c r="AQ42" s="156"/>
      <c r="AR42" s="156"/>
      <c r="AS42" s="156"/>
      <c r="AT42" s="163"/>
      <c r="AU42" s="155"/>
      <c r="AV42" s="156"/>
      <c r="AW42" s="156"/>
      <c r="AX42" s="156"/>
      <c r="AY42" s="163"/>
      <c r="AZ42" s="155"/>
      <c r="BA42" s="156"/>
      <c r="BB42" s="156"/>
      <c r="BC42" s="156"/>
      <c r="BD42" s="156"/>
      <c r="BE42" s="156"/>
      <c r="BF42" s="156"/>
      <c r="BG42" s="156"/>
      <c r="BH42" s="157"/>
    </row>
    <row r="43" spans="1:60" ht="15" customHeight="1" thickTop="1" x14ac:dyDescent="0.15">
      <c r="A43" s="167" t="s">
        <v>64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  <c r="Q43" s="173">
        <f>SUM(V25,V34,V42,AZ23,AZ31,AZ37,AZ41)</f>
        <v>0</v>
      </c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5" t="s">
        <v>65</v>
      </c>
      <c r="AD43" s="176"/>
      <c r="AE43" s="178" t="s">
        <v>73</v>
      </c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80"/>
      <c r="AU43" s="173">
        <f>SUM(Q43,Q45)</f>
        <v>0</v>
      </c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205" t="s">
        <v>65</v>
      </c>
      <c r="BH43" s="206"/>
    </row>
    <row r="44" spans="1:60" ht="15" customHeight="1" thickBot="1" x14ac:dyDescent="0.2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  <c r="Q44" s="65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58"/>
      <c r="AD44" s="177"/>
      <c r="AE44" s="181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3"/>
      <c r="AU44" s="187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207"/>
      <c r="BH44" s="208"/>
    </row>
    <row r="45" spans="1:60" ht="15" customHeight="1" thickBot="1" x14ac:dyDescent="0.2">
      <c r="A45" s="211" t="s">
        <v>66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3">
        <f>ROUNDDOWN(Q43*0.1,0)</f>
        <v>0</v>
      </c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5" t="s">
        <v>65</v>
      </c>
      <c r="AD45" s="216"/>
      <c r="AE45" s="184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6"/>
      <c r="AU45" s="155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209"/>
      <c r="BH45" s="210"/>
    </row>
    <row r="46" spans="1:60" s="1" customFormat="1" ht="9.75" customHeight="1" thickTop="1" x14ac:dyDescent="0.15">
      <c r="A46" s="14"/>
      <c r="B46" s="14"/>
      <c r="C46" s="15"/>
      <c r="D46" s="15"/>
      <c r="E46" s="15"/>
      <c r="F46" s="15"/>
      <c r="G46" s="15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4"/>
      <c r="AF46" s="14"/>
      <c r="AG46" s="17"/>
      <c r="AH46" s="17"/>
      <c r="AI46" s="17"/>
      <c r="AJ46" s="17"/>
      <c r="AK46" s="17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</row>
    <row r="47" spans="1:60" s="1" customFormat="1" ht="20.25" customHeight="1" thickBot="1" x14ac:dyDescent="0.2">
      <c r="A47" s="19" t="s">
        <v>67</v>
      </c>
      <c r="B47" s="20"/>
      <c r="C47" s="21"/>
      <c r="D47" s="21"/>
      <c r="E47" s="21"/>
      <c r="F47" s="21"/>
      <c r="G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0"/>
      <c r="AF47" s="20"/>
      <c r="AG47" s="23"/>
      <c r="AH47" s="23"/>
      <c r="AI47" s="23"/>
      <c r="AJ47" s="23"/>
      <c r="AK47" s="23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</row>
    <row r="48" spans="1:60" ht="14.25" thickTop="1" x14ac:dyDescent="0.15">
      <c r="A48" s="217" t="s">
        <v>68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80"/>
      <c r="R48" s="221" t="s">
        <v>69</v>
      </c>
      <c r="S48" s="175"/>
      <c r="T48" s="175"/>
      <c r="U48" s="175"/>
      <c r="V48" s="175"/>
      <c r="W48" s="175"/>
      <c r="X48" s="175"/>
      <c r="Y48" s="175"/>
      <c r="Z48" s="222"/>
      <c r="AA48" s="223" t="s">
        <v>74</v>
      </c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5"/>
      <c r="AR48" s="229" t="s">
        <v>75</v>
      </c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230"/>
    </row>
    <row r="49" spans="1:60" x14ac:dyDescent="0.15">
      <c r="A49" s="218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20"/>
      <c r="R49" s="47"/>
      <c r="S49" s="48"/>
      <c r="T49" s="48"/>
      <c r="U49" s="48"/>
      <c r="V49" s="48"/>
      <c r="W49" s="48"/>
      <c r="X49" s="48"/>
      <c r="Y49" s="48"/>
      <c r="Z49" s="49"/>
      <c r="AA49" s="226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8"/>
      <c r="AR49" s="47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231"/>
    </row>
    <row r="50" spans="1:60" x14ac:dyDescent="0.15">
      <c r="A50" s="232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56" t="s">
        <v>65</v>
      </c>
      <c r="Q50" s="57"/>
      <c r="R50" s="93"/>
      <c r="S50" s="94"/>
      <c r="T50" s="94"/>
      <c r="U50" s="94"/>
      <c r="V50" s="94"/>
      <c r="W50" s="94"/>
      <c r="X50" s="94"/>
      <c r="Y50" s="56" t="s">
        <v>70</v>
      </c>
      <c r="Z50" s="57"/>
      <c r="AA50" s="64">
        <f>ROUNDDOWN(A50*(R50/100),0)</f>
        <v>0</v>
      </c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56" t="s">
        <v>65</v>
      </c>
      <c r="AQ50" s="57"/>
      <c r="AR50" s="64" t="str">
        <f>IFERROR(ROUNDDOWN(AU43/BB13,0),"")</f>
        <v/>
      </c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56" t="s">
        <v>65</v>
      </c>
      <c r="BH50" s="239"/>
    </row>
    <row r="51" spans="1:60" ht="14.25" thickBot="1" x14ac:dyDescent="0.2">
      <c r="A51" s="234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6"/>
      <c r="Q51" s="237"/>
      <c r="R51" s="238"/>
      <c r="S51" s="209"/>
      <c r="T51" s="209"/>
      <c r="U51" s="209"/>
      <c r="V51" s="209"/>
      <c r="W51" s="209"/>
      <c r="X51" s="209"/>
      <c r="Y51" s="236"/>
      <c r="Z51" s="237"/>
      <c r="AA51" s="155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236"/>
      <c r="AQ51" s="237"/>
      <c r="AR51" s="155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236"/>
      <c r="BH51" s="240"/>
    </row>
    <row r="52" spans="1:60" ht="14.25" thickTop="1" x14ac:dyDescent="0.15">
      <c r="A52" s="28"/>
      <c r="B52" s="24"/>
      <c r="C52" s="21"/>
      <c r="D52" s="21"/>
      <c r="E52" s="21"/>
      <c r="F52" s="21"/>
      <c r="G52" s="244" t="s">
        <v>85</v>
      </c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19"/>
      <c r="BB52" s="19"/>
      <c r="BC52" s="19"/>
      <c r="BD52" s="19"/>
      <c r="BE52" s="19"/>
      <c r="BF52" s="19"/>
      <c r="BG52" s="19"/>
      <c r="BH52" s="19"/>
    </row>
    <row r="53" spans="1:60" x14ac:dyDescent="0.15">
      <c r="A53" s="28"/>
      <c r="B53" s="28"/>
      <c r="C53" s="21"/>
      <c r="D53" s="21"/>
      <c r="E53" s="21"/>
      <c r="F53" s="21"/>
      <c r="G53" s="243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7"/>
      <c r="BB53" s="27"/>
      <c r="BC53" s="27"/>
      <c r="BD53" s="27"/>
      <c r="BE53" s="27"/>
      <c r="BF53" s="27"/>
      <c r="BG53" s="27"/>
      <c r="BH53" s="27"/>
    </row>
    <row r="54" spans="1:60" ht="15.75" customHeight="1" x14ac:dyDescent="0.15">
      <c r="A54" s="194" t="s">
        <v>72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 t="s">
        <v>76</v>
      </c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111"/>
      <c r="AB54" s="22"/>
      <c r="AC54" s="22"/>
      <c r="AD54" s="22"/>
      <c r="AE54" s="19"/>
      <c r="AF54" s="19"/>
      <c r="AG54" s="25"/>
      <c r="AH54" s="19"/>
      <c r="AI54" s="19"/>
      <c r="AJ54" s="19"/>
      <c r="AK54" s="194" t="s">
        <v>71</v>
      </c>
      <c r="AL54" s="42"/>
      <c r="AM54" s="42"/>
      <c r="AN54" s="42"/>
      <c r="AO54" s="42"/>
      <c r="AP54" s="42"/>
      <c r="AQ54" s="42"/>
      <c r="AR54" s="42"/>
      <c r="AS54" s="42"/>
      <c r="AT54" s="42"/>
      <c r="AU54" s="42" t="s">
        <v>76</v>
      </c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111"/>
    </row>
    <row r="55" spans="1:60" s="1" customFormat="1" x14ac:dyDescent="0.15">
      <c r="A55" s="26"/>
      <c r="B55" s="26"/>
      <c r="C55" s="26"/>
      <c r="D55" s="26"/>
      <c r="E55" s="26"/>
      <c r="F55" s="26"/>
      <c r="G55" s="26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6"/>
      <c r="AF55" s="26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</row>
    <row r="56" spans="1:60" s="1" customFormat="1" x14ac:dyDescent="0.15">
      <c r="A56" s="5"/>
      <c r="B56" s="5"/>
      <c r="C56" s="5"/>
      <c r="D56" s="5"/>
      <c r="E56" s="5"/>
      <c r="F56" s="5"/>
      <c r="G56" s="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5"/>
      <c r="AF56" s="5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</row>
    <row r="57" spans="1:60" s="1" customFormat="1" x14ac:dyDescent="0.15"/>
    <row r="58" spans="1:60" s="1" customFormat="1" x14ac:dyDescent="0.15"/>
    <row r="59" spans="1:60" s="1" customFormat="1" x14ac:dyDescent="0.15"/>
    <row r="60" spans="1:60" s="1" customFormat="1" x14ac:dyDescent="0.15"/>
    <row r="61" spans="1:60" s="1" customFormat="1" x14ac:dyDescent="0.15"/>
    <row r="62" spans="1:60" s="1" customFormat="1" x14ac:dyDescent="0.15"/>
    <row r="63" spans="1:60" s="1" customFormat="1" x14ac:dyDescent="0.15"/>
    <row r="64" spans="1:60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</sheetData>
  <mergeCells count="321">
    <mergeCell ref="BG43:BH45"/>
    <mergeCell ref="A45:P45"/>
    <mergeCell ref="Q45:AB45"/>
    <mergeCell ref="AC45:AD45"/>
    <mergeCell ref="A54:N54"/>
    <mergeCell ref="O54:AA54"/>
    <mergeCell ref="AK54:AT54"/>
    <mergeCell ref="AU54:BH54"/>
    <mergeCell ref="A48:Q49"/>
    <mergeCell ref="R48:Z49"/>
    <mergeCell ref="AA48:AQ49"/>
    <mergeCell ref="AR48:BH49"/>
    <mergeCell ref="A50:O51"/>
    <mergeCell ref="P50:Q51"/>
    <mergeCell ref="R50:X51"/>
    <mergeCell ref="Y50:Z51"/>
    <mergeCell ref="AA50:AO51"/>
    <mergeCell ref="AP50:AQ51"/>
    <mergeCell ref="AR50:BF51"/>
    <mergeCell ref="BG50:BH51"/>
    <mergeCell ref="G52:AZ52"/>
    <mergeCell ref="O39:P39"/>
    <mergeCell ref="Q39:U39"/>
    <mergeCell ref="V39:AD39"/>
    <mergeCell ref="AG39:AK39"/>
    <mergeCell ref="AU39:AY39"/>
    <mergeCell ref="AG38:AK38"/>
    <mergeCell ref="AL38:AT38"/>
    <mergeCell ref="AU38:AY38"/>
    <mergeCell ref="A43:P44"/>
    <mergeCell ref="Q43:AB44"/>
    <mergeCell ref="AC43:AD44"/>
    <mergeCell ref="AE43:AT45"/>
    <mergeCell ref="AU43:BF45"/>
    <mergeCell ref="AL40:AT40"/>
    <mergeCell ref="AU40:AY40"/>
    <mergeCell ref="AG40:AK40"/>
    <mergeCell ref="AL39:AT39"/>
    <mergeCell ref="AZ40:BH40"/>
    <mergeCell ref="AL41:AT42"/>
    <mergeCell ref="Q41:U41"/>
    <mergeCell ref="V41:AD41"/>
    <mergeCell ref="AG41:AK42"/>
    <mergeCell ref="AZ39:BH39"/>
    <mergeCell ref="V40:AD40"/>
    <mergeCell ref="AZ41:BH42"/>
    <mergeCell ref="Q42:U42"/>
    <mergeCell ref="V42:AD42"/>
    <mergeCell ref="AE38:AF42"/>
    <mergeCell ref="AU41:AY42"/>
    <mergeCell ref="AZ38:BH38"/>
    <mergeCell ref="AG37:AK37"/>
    <mergeCell ref="AL37:AT37"/>
    <mergeCell ref="AU37:AY37"/>
    <mergeCell ref="AZ37:BH37"/>
    <mergeCell ref="C38:G38"/>
    <mergeCell ref="H38:K38"/>
    <mergeCell ref="L38:N38"/>
    <mergeCell ref="O38:P38"/>
    <mergeCell ref="Q38:U38"/>
    <mergeCell ref="V38:AD38"/>
    <mergeCell ref="C37:G37"/>
    <mergeCell ref="H37:K37"/>
    <mergeCell ref="L37:N37"/>
    <mergeCell ref="O37:P37"/>
    <mergeCell ref="Q37:U37"/>
    <mergeCell ref="V37:AD37"/>
    <mergeCell ref="A35:B42"/>
    <mergeCell ref="C35:G35"/>
    <mergeCell ref="H35:K35"/>
    <mergeCell ref="L35:N35"/>
    <mergeCell ref="O35:P35"/>
    <mergeCell ref="Q35:U35"/>
    <mergeCell ref="C36:G36"/>
    <mergeCell ref="H36:K36"/>
    <mergeCell ref="L36:N36"/>
    <mergeCell ref="O36:P36"/>
    <mergeCell ref="Q36:U36"/>
    <mergeCell ref="L40:P40"/>
    <mergeCell ref="Q40:U40"/>
    <mergeCell ref="C40:G40"/>
    <mergeCell ref="H40:K40"/>
    <mergeCell ref="C42:G42"/>
    <mergeCell ref="H42:K42"/>
    <mergeCell ref="L42:P42"/>
    <mergeCell ref="C41:G41"/>
    <mergeCell ref="H41:K41"/>
    <mergeCell ref="L41:P41"/>
    <mergeCell ref="C39:G39"/>
    <mergeCell ref="H39:K39"/>
    <mergeCell ref="L39:N39"/>
    <mergeCell ref="AL34:AR34"/>
    <mergeCell ref="AS34:AT34"/>
    <mergeCell ref="AU34:AY34"/>
    <mergeCell ref="AZ34:BH34"/>
    <mergeCell ref="C34:G34"/>
    <mergeCell ref="H34:K34"/>
    <mergeCell ref="L34:P34"/>
    <mergeCell ref="Q34:U34"/>
    <mergeCell ref="V34:AD34"/>
    <mergeCell ref="AG34:AK34"/>
    <mergeCell ref="AE33:AF37"/>
    <mergeCell ref="AG33:AK33"/>
    <mergeCell ref="V35:AD35"/>
    <mergeCell ref="AG35:AK35"/>
    <mergeCell ref="AL35:AR35"/>
    <mergeCell ref="AS35:AT35"/>
    <mergeCell ref="AU35:AY35"/>
    <mergeCell ref="AZ35:BH35"/>
    <mergeCell ref="V36:AD36"/>
    <mergeCell ref="AG36:AK36"/>
    <mergeCell ref="AL36:AT36"/>
    <mergeCell ref="AU36:AY36"/>
    <mergeCell ref="AZ36:BH36"/>
    <mergeCell ref="C33:G33"/>
    <mergeCell ref="H33:K33"/>
    <mergeCell ref="L33:P33"/>
    <mergeCell ref="Q33:U33"/>
    <mergeCell ref="V33:AD33"/>
    <mergeCell ref="AL33:AR33"/>
    <mergeCell ref="AS33:AT33"/>
    <mergeCell ref="AU33:AY33"/>
    <mergeCell ref="AZ33:BH33"/>
    <mergeCell ref="AU31:AY31"/>
    <mergeCell ref="AZ31:BH31"/>
    <mergeCell ref="AZ32:BH32"/>
    <mergeCell ref="AP31:AT31"/>
    <mergeCell ref="C32:G32"/>
    <mergeCell ref="H32:K32"/>
    <mergeCell ref="L32:N32"/>
    <mergeCell ref="O32:P32"/>
    <mergeCell ref="Q32:U32"/>
    <mergeCell ref="V32:AD32"/>
    <mergeCell ref="AE32:AK32"/>
    <mergeCell ref="AL32:AT32"/>
    <mergeCell ref="AU32:AY32"/>
    <mergeCell ref="AU29:AY29"/>
    <mergeCell ref="AZ29:BH29"/>
    <mergeCell ref="C30:G30"/>
    <mergeCell ref="H30:K30"/>
    <mergeCell ref="L30:P30"/>
    <mergeCell ref="Q30:U30"/>
    <mergeCell ref="V30:AD30"/>
    <mergeCell ref="AG30:AK30"/>
    <mergeCell ref="AL30:AO30"/>
    <mergeCell ref="AP30:AT30"/>
    <mergeCell ref="AU30:AY30"/>
    <mergeCell ref="AZ30:BH30"/>
    <mergeCell ref="AU27:AY27"/>
    <mergeCell ref="AZ27:BH27"/>
    <mergeCell ref="C28:G28"/>
    <mergeCell ref="H28:K28"/>
    <mergeCell ref="L28:P28"/>
    <mergeCell ref="Q28:U28"/>
    <mergeCell ref="V28:AD28"/>
    <mergeCell ref="AG28:AK28"/>
    <mergeCell ref="AL28:AO28"/>
    <mergeCell ref="AP28:AR28"/>
    <mergeCell ref="AS28:AT28"/>
    <mergeCell ref="AU28:AY28"/>
    <mergeCell ref="AZ28:BH28"/>
    <mergeCell ref="A27:B34"/>
    <mergeCell ref="C27:G27"/>
    <mergeCell ref="H27:K27"/>
    <mergeCell ref="L27:P27"/>
    <mergeCell ref="Q27:U27"/>
    <mergeCell ref="V27:AD27"/>
    <mergeCell ref="AG27:AK27"/>
    <mergeCell ref="AL27:AO27"/>
    <mergeCell ref="AP27:AR27"/>
    <mergeCell ref="C29:G29"/>
    <mergeCell ref="H29:K29"/>
    <mergeCell ref="L29:P29"/>
    <mergeCell ref="Q29:U29"/>
    <mergeCell ref="V29:AD29"/>
    <mergeCell ref="AG29:AK29"/>
    <mergeCell ref="AL29:AO29"/>
    <mergeCell ref="AP29:AR29"/>
    <mergeCell ref="C31:G31"/>
    <mergeCell ref="H31:K31"/>
    <mergeCell ref="L31:P31"/>
    <mergeCell ref="Q31:U31"/>
    <mergeCell ref="V31:AD31"/>
    <mergeCell ref="AG31:AK31"/>
    <mergeCell ref="AL31:AO31"/>
    <mergeCell ref="AU25:AY25"/>
    <mergeCell ref="AZ25:BH25"/>
    <mergeCell ref="A26:G26"/>
    <mergeCell ref="H26:K26"/>
    <mergeCell ref="L26:P26"/>
    <mergeCell ref="Q26:U26"/>
    <mergeCell ref="V26:AD26"/>
    <mergeCell ref="AG26:AK26"/>
    <mergeCell ref="AL26:AO26"/>
    <mergeCell ref="AP26:AR26"/>
    <mergeCell ref="AS26:AT26"/>
    <mergeCell ref="AU26:AY26"/>
    <mergeCell ref="AZ26:BH26"/>
    <mergeCell ref="C25:G25"/>
    <mergeCell ref="H25:P25"/>
    <mergeCell ref="Q25:U25"/>
    <mergeCell ref="V25:AD25"/>
    <mergeCell ref="AE25:AF31"/>
    <mergeCell ref="AG25:AK25"/>
    <mergeCell ref="AL25:AO25"/>
    <mergeCell ref="AP25:AR25"/>
    <mergeCell ref="AS25:AT25"/>
    <mergeCell ref="AS27:AT27"/>
    <mergeCell ref="AS29:AT29"/>
    <mergeCell ref="C24:G24"/>
    <mergeCell ref="H24:P24"/>
    <mergeCell ref="Q24:U24"/>
    <mergeCell ref="V24:AD24"/>
    <mergeCell ref="AE24:AK24"/>
    <mergeCell ref="AL24:AO24"/>
    <mergeCell ref="AP24:AT24"/>
    <mergeCell ref="AU24:AY24"/>
    <mergeCell ref="AZ24:BH24"/>
    <mergeCell ref="C22:G22"/>
    <mergeCell ref="H22:P22"/>
    <mergeCell ref="Q22:U22"/>
    <mergeCell ref="V22:AD22"/>
    <mergeCell ref="AG22:AK22"/>
    <mergeCell ref="AL22:AT22"/>
    <mergeCell ref="AU22:AY22"/>
    <mergeCell ref="AZ22:BH22"/>
    <mergeCell ref="C23:G23"/>
    <mergeCell ref="H23:P23"/>
    <mergeCell ref="Q23:U23"/>
    <mergeCell ref="V23:AD23"/>
    <mergeCell ref="AG23:AK23"/>
    <mergeCell ref="AL23:AT23"/>
    <mergeCell ref="AU23:AY23"/>
    <mergeCell ref="AZ23:BH23"/>
    <mergeCell ref="AU20:AY20"/>
    <mergeCell ref="AZ20:BH20"/>
    <mergeCell ref="C21:G21"/>
    <mergeCell ref="H21:P21"/>
    <mergeCell ref="Q21:U21"/>
    <mergeCell ref="V21:AD21"/>
    <mergeCell ref="AG21:AK21"/>
    <mergeCell ref="AL21:AT21"/>
    <mergeCell ref="AU21:AY21"/>
    <mergeCell ref="AZ21:BH21"/>
    <mergeCell ref="Q19:U19"/>
    <mergeCell ref="V19:AD19"/>
    <mergeCell ref="AG19:AK19"/>
    <mergeCell ref="AL19:AT19"/>
    <mergeCell ref="C20:G20"/>
    <mergeCell ref="H20:P20"/>
    <mergeCell ref="Q20:U20"/>
    <mergeCell ref="V20:AD20"/>
    <mergeCell ref="AG20:AK20"/>
    <mergeCell ref="AL20:AT20"/>
    <mergeCell ref="AZ16:BH16"/>
    <mergeCell ref="A17:B25"/>
    <mergeCell ref="C17:G17"/>
    <mergeCell ref="H17:P17"/>
    <mergeCell ref="Q17:U17"/>
    <mergeCell ref="V17:AD17"/>
    <mergeCell ref="AU17:AY17"/>
    <mergeCell ref="AZ17:BH17"/>
    <mergeCell ref="AU18:AY18"/>
    <mergeCell ref="AZ18:BH18"/>
    <mergeCell ref="AU19:AY19"/>
    <mergeCell ref="AZ19:BH19"/>
    <mergeCell ref="C18:G18"/>
    <mergeCell ref="H18:P18"/>
    <mergeCell ref="Q18:U18"/>
    <mergeCell ref="V18:AD18"/>
    <mergeCell ref="AG18:AK18"/>
    <mergeCell ref="AL18:AT18"/>
    <mergeCell ref="AE17:AF23"/>
    <mergeCell ref="AG17:AK17"/>
    <mergeCell ref="AL17:AR17"/>
    <mergeCell ref="AS17:AT17"/>
    <mergeCell ref="C19:G19"/>
    <mergeCell ref="H19:P19"/>
    <mergeCell ref="A13:F14"/>
    <mergeCell ref="A16:G16"/>
    <mergeCell ref="H16:P16"/>
    <mergeCell ref="Q16:U16"/>
    <mergeCell ref="V16:AD16"/>
    <mergeCell ref="V13:Z14"/>
    <mergeCell ref="AE16:AK16"/>
    <mergeCell ref="AL16:AT16"/>
    <mergeCell ref="AU16:AY16"/>
    <mergeCell ref="AP13:AS14"/>
    <mergeCell ref="G13:I14"/>
    <mergeCell ref="J13:K14"/>
    <mergeCell ref="L13:P13"/>
    <mergeCell ref="Q13:S14"/>
    <mergeCell ref="T13:U14"/>
    <mergeCell ref="L14:N14"/>
    <mergeCell ref="O14:P14"/>
    <mergeCell ref="AT13:AU14"/>
    <mergeCell ref="AV13:AY14"/>
    <mergeCell ref="AZ13:BA14"/>
    <mergeCell ref="BB13:BF14"/>
    <mergeCell ref="BG13:BH14"/>
    <mergeCell ref="AA13:AC14"/>
    <mergeCell ref="AD13:AG14"/>
    <mergeCell ref="AH13:AI14"/>
    <mergeCell ref="AJ13:AM14"/>
    <mergeCell ref="AN13:AO14"/>
    <mergeCell ref="G11:K12"/>
    <mergeCell ref="L11:P12"/>
    <mergeCell ref="Q11:U12"/>
    <mergeCell ref="A1:BH1"/>
    <mergeCell ref="A2:BH2"/>
    <mergeCell ref="A5:Q5"/>
    <mergeCell ref="AP7:BE7"/>
    <mergeCell ref="AP8:BE8"/>
    <mergeCell ref="J10:BH10"/>
    <mergeCell ref="AP11:BH11"/>
    <mergeCell ref="AP12:AU12"/>
    <mergeCell ref="AV12:BA12"/>
    <mergeCell ref="BB12:BH12"/>
    <mergeCell ref="V11:AI12"/>
    <mergeCell ref="AJ11:AO12"/>
    <mergeCell ref="A11:F12"/>
  </mergeCells>
  <phoneticPr fontId="5"/>
  <conditionalFormatting sqref="AR50:BF51">
    <cfRule type="expression" dxfId="0" priority="1" stopIfTrue="1">
      <formula>"ISERROR($AR$50)"</formula>
    </cfRule>
  </conditionalFormatting>
  <dataValidations count="2">
    <dataValidation type="list" allowBlank="1" showInputMessage="1" showErrorMessage="1" sqref="A13:F14" xr:uid="{23DDAC90-A1EC-4089-9A0E-D59BA5DFB475}">
      <formula1>"選択してください,和文,欧文,その他"</formula1>
    </dataValidation>
    <dataValidation type="list" allowBlank="1" showInputMessage="1" showErrorMessage="1" sqref="L13:P13" xr:uid="{CED25ADD-B45E-462E-AB2B-A8C40AAA5484}">
      <formula1>"選択してください,縦,横"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94714AD8.dotm</Template>
  <TotalTime>1971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>独立行政法人　日本学術振興会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 藍</cp:lastModifiedBy>
  <cp:revision>2</cp:revision>
  <cp:lastPrinted>2023-07-06T01:15:39Z</cp:lastPrinted>
  <dcterms:created xsi:type="dcterms:W3CDTF">2015-07-17T07:04:00Z</dcterms:created>
  <dcterms:modified xsi:type="dcterms:W3CDTF">2024-06-19T01:42:05Z</dcterms:modified>
</cp:coreProperties>
</file>